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375" windowWidth="12120" windowHeight="9060" activeTab="2"/>
  </bookViews>
  <sheets>
    <sheet name="Results Round 7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45621"/>
</workbook>
</file>

<file path=xl/calcChain.xml><?xml version="1.0" encoding="utf-8"?>
<calcChain xmlns="http://schemas.openxmlformats.org/spreadsheetml/2006/main">
  <c r="B50" i="6" l="1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7" i="6" l="1"/>
  <c r="B8" i="6"/>
  <c r="B9" i="6"/>
  <c r="B10" i="6"/>
  <c r="B5" i="6" l="1"/>
  <c r="B6" i="6"/>
  <c r="B4" i="6" l="1"/>
  <c r="B3" i="6" l="1"/>
</calcChain>
</file>

<file path=xl/sharedStrings.xml><?xml version="1.0" encoding="utf-8"?>
<sst xmlns="http://schemas.openxmlformats.org/spreadsheetml/2006/main" count="375" uniqueCount="199">
  <si>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</si>
  <si>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</si>
  <si>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</si>
  <si>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</si>
  <si>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</si>
  <si>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</si>
  <si>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</si>
  <si>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</si>
  <si>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</si>
  <si>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</si>
  <si>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</si>
  <si>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</si>
  <si>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</si>
  <si>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</si>
  <si>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</si>
  <si>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</si>
  <si>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</si>
  <si>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</si>
  <si>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</si>
  <si>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</si>
  <si>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</si>
  <si>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</si>
  <si>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</si>
  <si>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</si>
  <si>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</si>
  <si>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</si>
  <si>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</si>
  <si>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</si>
  <si>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</si>
  <si>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</si>
  <si>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</si>
  <si>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</si>
  <si>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</si>
  <si>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</si>
  <si>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</si>
  <si>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</si>
  <si>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</si>
  <si>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</si>
  <si>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</si>
  <si>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</si>
  <si>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</si>
  <si>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</si>
  <si>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</si>
  <si>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</si>
  <si>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</si>
  <si>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</si>
  <si>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</si>
  <si>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</si>
  <si>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</si>
  <si>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</si>
  <si>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</si>
  <si>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</si>
  <si>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</si>
  <si>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</si>
  <si>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</si>
  <si>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</si>
  <si>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</si>
  <si>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</si>
  <si>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</si>
  <si>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</si>
  <si>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</si>
  <si>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</si>
  <si>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</si>
  <si>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</si>
  <si>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</si>
  <si>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</si>
  <si>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</si>
  <si>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</si>
  <si>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</si>
  <si>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</si>
  <si>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</si>
  <si>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</si>
  <si>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</si>
  <si>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</si>
  <si>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</si>
  <si>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</si>
  <si>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</si>
  <si>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</si>
  <si>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</si>
  <si>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</si>
  <si>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</si>
  <si>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</si>
  <si>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</si>
  <si>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</si>
  <si>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</si>
  <si>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</si>
  <si>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</si>
  <si>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</si>
  <si>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</si>
  <si>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</si>
  <si>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</si>
  <si>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</si>
  <si>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</si>
  <si>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</si>
  <si>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</si>
  <si>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</si>
  <si>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</si>
  <si>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</si>
  <si>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</si>
  <si>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</si>
  <si>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</si>
  <si>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</si>
  <si>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</si>
  <si>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</si>
  <si>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</si>
  <si>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</si>
  <si>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</si>
  <si>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</si>
  <si>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</si>
  <si>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</si>
  <si>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</si>
  <si>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</si>
  <si>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</si>
  <si>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</si>
  <si>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</si>
  <si>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</si>
  <si>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</si>
  <si>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</si>
  <si>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</si>
  <si>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</si>
  <si>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</si>
  <si>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</si>
  <si>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</si>
  <si>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</si>
  <si>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</si>
  <si>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</si>
  <si>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</si>
  <si>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</si>
  <si>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</si>
  <si>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</si>
  <si>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</si>
  <si>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</si>
  <si>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</si>
  <si>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</si>
  <si>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</si>
  <si>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</si>
  <si>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</si>
  <si>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</si>
  <si>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</si>
  <si>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</si>
  <si>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</si>
  <si>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</si>
  <si>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</si>
  <si>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</si>
  <si>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</si>
  <si>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</si>
  <si>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</si>
  <si>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</si>
  <si>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</si>
  <si>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</si>
  <si>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</si>
  <si>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</si>
  <si>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</si>
  <si>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</si>
  <si>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</si>
  <si>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</si>
  <si>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</si>
  <si>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</si>
  <si>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</si>
  <si>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</si>
  <si>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</si>
  <si>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</si>
  <si>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</si>
  <si>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</si>
  <si>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</si>
  <si>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</si>
  <si>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</si>
  <si>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</si>
  <si>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</si>
  <si>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</si>
  <si>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</si>
  <si>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</si>
  <si>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</si>
  <si>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</si>
  <si>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</si>
  <si>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</si>
  <si>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</si>
  <si>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</si>
  <si>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</si>
  <si>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</si>
  <si>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</si>
  <si>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</si>
  <si>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</si>
  <si>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</si>
  <si>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</si>
  <si>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</si>
  <si>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</si>
  <si>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</si>
  <si>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</si>
  <si>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</si>
  <si>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</si>
  <si>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CITCO    GRAND PRIX - EUROPEAN TOUR 2016</t>
  </si>
  <si>
    <t>Jens</t>
  </si>
  <si>
    <t>Buch</t>
  </si>
  <si>
    <t>Crosby</t>
  </si>
  <si>
    <t>williams</t>
  </si>
  <si>
    <t>phil</t>
  </si>
  <si>
    <t>Preisch - Luxembourg</t>
  </si>
  <si>
    <t>SS - 14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</si>
</sst>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4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Fill="1" applyAlignment="1">
      <alignment horizontal="left"/>
    </xf>
    <xf numFmtId="164" fontId="1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164" fontId="7" fillId="0" borderId="0" xfId="0" applyNumberFormat="1" applyFont="1" applyAlignment="1">
      <alignment horizontal="center"/>
    </xf>
    <xf numFmtId="164" fontId="20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3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B26" sqref="B26"/>
    </sheetView>
  </sheetViews>
  <sheetFormatPr defaultRowHeight="18.75" customHeight="1" x14ac:dyDescent="0.35"/>
  <cols>
    <col min="1" max="1" width="29.7109375" style="24" bestFit="1" customWidth="1"/>
    <col min="2" max="2" width="10.28515625" style="24" bestFit="1" customWidth="1"/>
    <col min="3" max="3" width="9.28515625" style="30" bestFit="1" customWidth="1"/>
    <col min="4" max="4" width="11.5703125" style="30" bestFit="1" customWidth="1"/>
    <col min="5" max="16384" width="9.140625" style="24"/>
  </cols>
  <sheetData>
    <row r="1" spans="1:8" s="47" customFormat="1" ht="18.75" customHeight="1" x14ac:dyDescent="0.3">
      <c r="A1" s="44" t="s">
        <v>197</v>
      </c>
      <c r="B1" s="58">
        <v>2016</v>
      </c>
      <c r="C1" s="59">
        <v>7</v>
      </c>
      <c r="D1" s="59" t="s">
        <v>198</v>
      </c>
    </row>
    <row r="2" spans="1:8" s="47" customFormat="1" ht="18.75" customHeight="1" x14ac:dyDescent="0.25">
      <c r="A2" s="60" t="s">
        <v>61</v>
      </c>
      <c r="B2" s="60" t="s">
        <v>116</v>
      </c>
      <c r="C2" s="61" t="s">
        <v>117</v>
      </c>
      <c r="D2" s="61" t="s">
        <v>175</v>
      </c>
      <c r="E2" s="48"/>
      <c r="F2" s="48"/>
      <c r="G2" s="48"/>
      <c r="H2" s="48"/>
    </row>
    <row r="3" spans="1:8" ht="18.75" customHeight="1" x14ac:dyDescent="0.35">
      <c r="A3" s="55" t="s">
        <v>54</v>
      </c>
      <c r="B3" s="55" t="s">
        <v>55</v>
      </c>
      <c r="C3" s="56">
        <v>6.1</v>
      </c>
      <c r="D3" s="57">
        <v>18</v>
      </c>
      <c r="E3" s="46"/>
      <c r="F3" s="46"/>
      <c r="G3" s="46"/>
      <c r="H3" s="46"/>
    </row>
    <row r="4" spans="1:8" ht="18.75" customHeight="1" x14ac:dyDescent="0.35">
      <c r="A4" s="55" t="s">
        <v>10</v>
      </c>
      <c r="B4" s="55" t="s">
        <v>11</v>
      </c>
      <c r="C4" s="56">
        <v>-0.1</v>
      </c>
      <c r="D4" s="57">
        <v>16</v>
      </c>
      <c r="E4" s="46"/>
      <c r="F4" s="46"/>
      <c r="G4" s="46"/>
      <c r="H4" s="46"/>
    </row>
    <row r="5" spans="1:8" ht="18.75" customHeight="1" x14ac:dyDescent="0.35">
      <c r="A5" s="55" t="s">
        <v>12</v>
      </c>
      <c r="B5" s="55" t="s">
        <v>13</v>
      </c>
      <c r="C5" s="56">
        <v>5.0999999999999996</v>
      </c>
      <c r="D5" s="57">
        <v>15</v>
      </c>
      <c r="E5" s="46"/>
      <c r="F5" s="46"/>
      <c r="G5" s="46"/>
      <c r="H5" s="46"/>
    </row>
    <row r="6" spans="1:8" ht="18.75" customHeight="1" x14ac:dyDescent="0.35">
      <c r="A6" s="55" t="s">
        <v>6</v>
      </c>
      <c r="B6" s="55" t="s">
        <v>7</v>
      </c>
      <c r="C6" s="56">
        <v>2.6</v>
      </c>
      <c r="D6" s="57">
        <v>15</v>
      </c>
      <c r="E6" s="46"/>
      <c r="F6" s="46"/>
      <c r="G6" s="46"/>
      <c r="H6" s="46"/>
    </row>
    <row r="7" spans="1:8" ht="18.75" customHeight="1" x14ac:dyDescent="0.35">
      <c r="A7" s="55" t="s">
        <v>106</v>
      </c>
      <c r="B7" s="55" t="s">
        <v>107</v>
      </c>
      <c r="C7" s="56">
        <v>12.1</v>
      </c>
      <c r="D7" s="57">
        <v>14</v>
      </c>
      <c r="E7" s="46"/>
      <c r="F7" s="46"/>
      <c r="G7" s="46"/>
      <c r="H7" s="46"/>
    </row>
    <row r="8" spans="1:8" ht="18.75" customHeight="1" x14ac:dyDescent="0.35">
      <c r="A8" s="55" t="s">
        <v>25</v>
      </c>
      <c r="B8" s="55" t="s">
        <v>26</v>
      </c>
      <c r="C8" s="56">
        <v>0.6</v>
      </c>
      <c r="D8" s="57">
        <v>14</v>
      </c>
      <c r="E8" s="46"/>
      <c r="F8" s="46"/>
      <c r="G8" s="46"/>
      <c r="H8" s="46"/>
    </row>
    <row r="9" spans="1:8" ht="18.75" customHeight="1" x14ac:dyDescent="0.35">
      <c r="A9" s="55" t="s">
        <v>72</v>
      </c>
      <c r="B9" s="55" t="s">
        <v>73</v>
      </c>
      <c r="C9" s="56">
        <v>-1.3</v>
      </c>
      <c r="D9" s="57">
        <v>14</v>
      </c>
      <c r="E9" s="46"/>
      <c r="F9" s="46"/>
      <c r="G9" s="46"/>
      <c r="H9" s="46"/>
    </row>
    <row r="10" spans="1:8" ht="18.75" customHeight="1" x14ac:dyDescent="0.35">
      <c r="A10" s="55" t="s">
        <v>93</v>
      </c>
      <c r="B10" s="55" t="s">
        <v>94</v>
      </c>
      <c r="C10" s="56">
        <v>2.7</v>
      </c>
      <c r="D10" s="57">
        <v>13</v>
      </c>
      <c r="E10" s="46"/>
      <c r="F10" s="46"/>
      <c r="G10" s="46"/>
      <c r="H10" s="46"/>
    </row>
    <row r="11" spans="1:8" ht="18.75" customHeight="1" x14ac:dyDescent="0.35">
      <c r="A11" s="55" t="s">
        <v>23</v>
      </c>
      <c r="B11" s="55" t="s">
        <v>24</v>
      </c>
      <c r="C11" s="56">
        <v>-0.8</v>
      </c>
      <c r="D11" s="57">
        <v>12</v>
      </c>
      <c r="E11" s="46"/>
      <c r="F11" s="46"/>
      <c r="G11" s="46"/>
      <c r="H11" s="46"/>
    </row>
    <row r="12" spans="1:8" ht="18.75" customHeight="1" x14ac:dyDescent="0.35">
      <c r="A12" s="55" t="s">
        <v>41</v>
      </c>
      <c r="B12" s="55" t="s">
        <v>42</v>
      </c>
      <c r="C12" s="56">
        <v>3.5</v>
      </c>
      <c r="D12" s="57">
        <v>12</v>
      </c>
      <c r="E12" s="46"/>
      <c r="F12" s="46"/>
      <c r="G12" s="46"/>
      <c r="H12" s="46"/>
    </row>
    <row r="13" spans="1:8" ht="18.75" customHeight="1" x14ac:dyDescent="0.35">
      <c r="A13" s="55" t="s">
        <v>21</v>
      </c>
      <c r="B13" s="55" t="s">
        <v>22</v>
      </c>
      <c r="C13" s="56">
        <v>4.2</v>
      </c>
      <c r="D13" s="57">
        <v>11</v>
      </c>
      <c r="E13" s="46"/>
      <c r="F13" s="46"/>
      <c r="G13" s="46"/>
      <c r="H13" s="46"/>
    </row>
    <row r="14" spans="1:8" ht="18.75" customHeight="1" x14ac:dyDescent="0.35">
      <c r="A14" s="55" t="s">
        <v>84</v>
      </c>
      <c r="B14" s="55" t="s">
        <v>85</v>
      </c>
      <c r="C14" s="56">
        <v>5.2</v>
      </c>
      <c r="D14" s="57">
        <v>11</v>
      </c>
      <c r="E14" s="46"/>
      <c r="F14" s="46"/>
      <c r="G14" s="46"/>
      <c r="H14" s="46"/>
    </row>
    <row r="15" spans="1:8" ht="18.75" customHeight="1" x14ac:dyDescent="0.35">
      <c r="A15" s="55" t="s">
        <v>18</v>
      </c>
      <c r="B15" s="55" t="s">
        <v>95</v>
      </c>
      <c r="C15" s="56">
        <v>4.5999999999999996</v>
      </c>
      <c r="D15" s="57">
        <v>11</v>
      </c>
      <c r="E15" s="46"/>
      <c r="F15" s="46"/>
      <c r="G15" s="46"/>
      <c r="H15" s="46"/>
    </row>
    <row r="16" spans="1:8" ht="18.75" customHeight="1" x14ac:dyDescent="0.35">
      <c r="A16" s="55" t="s">
        <v>81</v>
      </c>
      <c r="B16" s="55" t="s">
        <v>82</v>
      </c>
      <c r="C16" s="56">
        <v>8.1</v>
      </c>
      <c r="D16" s="57">
        <v>10</v>
      </c>
      <c r="E16" s="46"/>
      <c r="F16" s="46"/>
      <c r="G16" s="46"/>
      <c r="H16" s="46"/>
    </row>
    <row r="17" spans="1:8" ht="18.75" customHeight="1" x14ac:dyDescent="0.35">
      <c r="A17" s="55" t="s">
        <v>40</v>
      </c>
      <c r="B17" s="55" t="s">
        <v>19</v>
      </c>
      <c r="C17" s="56">
        <v>3.6</v>
      </c>
      <c r="D17" s="57">
        <v>10</v>
      </c>
      <c r="E17" s="46"/>
      <c r="F17" s="46"/>
      <c r="G17" s="46"/>
      <c r="H17" s="46"/>
    </row>
    <row r="18" spans="1:8" ht="18.75" customHeight="1" x14ac:dyDescent="0.35">
      <c r="A18" s="55" t="s">
        <v>4</v>
      </c>
      <c r="B18" s="55" t="s">
        <v>5</v>
      </c>
      <c r="C18" s="56">
        <v>5</v>
      </c>
      <c r="D18" s="57">
        <v>10</v>
      </c>
      <c r="E18" s="46"/>
      <c r="F18" s="46"/>
      <c r="G18" s="46"/>
      <c r="H18" s="46"/>
    </row>
    <row r="19" spans="1:8" ht="18.75" customHeight="1" x14ac:dyDescent="0.35">
      <c r="A19" s="55" t="s">
        <v>70</v>
      </c>
      <c r="B19" s="55" t="s">
        <v>71</v>
      </c>
      <c r="C19" s="56">
        <v>7</v>
      </c>
      <c r="D19" s="57">
        <v>10</v>
      </c>
      <c r="E19" s="46"/>
      <c r="F19" s="46"/>
      <c r="G19" s="46"/>
      <c r="H19" s="46"/>
    </row>
    <row r="20" spans="1:8" ht="18.75" customHeight="1" x14ac:dyDescent="0.35">
      <c r="A20" s="55" t="s">
        <v>76</v>
      </c>
      <c r="B20" s="55" t="s">
        <v>67</v>
      </c>
      <c r="C20" s="56">
        <v>5.0999999999999996</v>
      </c>
      <c r="D20" s="57">
        <v>10</v>
      </c>
      <c r="E20" s="43"/>
      <c r="F20" s="43"/>
      <c r="G20" s="43"/>
      <c r="H20" s="43"/>
    </row>
    <row r="21" spans="1:8" ht="18.75" customHeight="1" x14ac:dyDescent="0.35">
      <c r="A21" s="55" t="s">
        <v>57</v>
      </c>
      <c r="B21" s="55" t="s">
        <v>58</v>
      </c>
      <c r="C21" s="56">
        <v>7.5</v>
      </c>
      <c r="D21" s="57">
        <v>8</v>
      </c>
      <c r="E21" s="43"/>
      <c r="F21" s="43"/>
      <c r="G21" s="43"/>
      <c r="H21" s="43"/>
    </row>
    <row r="22" spans="1:8" s="12" customFormat="1" ht="18.75" customHeight="1" x14ac:dyDescent="0.35">
      <c r="A22" s="49"/>
      <c r="B22" s="49"/>
      <c r="C22" s="52"/>
      <c r="D22" s="53"/>
      <c r="E22" s="43"/>
      <c r="F22" s="43"/>
      <c r="G22" s="43"/>
      <c r="H22" s="43"/>
    </row>
    <row r="23" spans="1:8" s="12" customFormat="1" ht="18.75" customHeight="1" x14ac:dyDescent="0.35">
      <c r="A23" s="45"/>
      <c r="B23" s="45"/>
      <c r="C23" s="50"/>
      <c r="D23" s="51"/>
      <c r="E23" s="43"/>
      <c r="F23" s="43"/>
      <c r="G23" s="43"/>
      <c r="H23" s="43"/>
    </row>
    <row r="24" spans="1:8" s="12" customFormat="1" ht="18.75" customHeight="1" x14ac:dyDescent="0.35">
      <c r="A24" s="45"/>
      <c r="B24" s="45"/>
      <c r="C24" s="50"/>
      <c r="D24" s="51"/>
      <c r="E24" s="43"/>
      <c r="F24" s="43"/>
      <c r="G24" s="43"/>
      <c r="H24" s="43"/>
    </row>
    <row r="25" spans="1:8" s="12" customFormat="1" ht="18.75" customHeight="1" x14ac:dyDescent="0.35">
      <c r="A25" s="45"/>
      <c r="B25" s="45"/>
      <c r="C25" s="50"/>
      <c r="D25" s="51"/>
      <c r="E25" s="43"/>
      <c r="F25" s="43"/>
      <c r="G25" s="43"/>
      <c r="H25" s="43"/>
    </row>
    <row r="26" spans="1:8" s="12" customFormat="1" ht="18.75" customHeight="1" x14ac:dyDescent="0.35">
      <c r="A26" s="45"/>
      <c r="B26" s="45"/>
      <c r="C26" s="50"/>
      <c r="D26" s="51"/>
      <c r="E26" s="43"/>
      <c r="F26" s="43"/>
      <c r="G26" s="43"/>
      <c r="H26" s="43"/>
    </row>
    <row r="27" spans="1:8" s="12" customFormat="1" ht="18.75" customHeight="1" x14ac:dyDescent="0.35">
      <c r="A27" s="45"/>
      <c r="B27" s="45"/>
      <c r="C27" s="50"/>
      <c r="D27" s="51"/>
      <c r="E27" s="40"/>
      <c r="F27" s="40"/>
      <c r="G27" s="40"/>
      <c r="H27" s="40"/>
    </row>
    <row r="28" spans="1:8" s="12" customFormat="1" ht="18.75" customHeight="1" x14ac:dyDescent="0.35">
      <c r="A28" s="45"/>
      <c r="B28" s="45"/>
      <c r="C28" s="50"/>
      <c r="D28" s="51"/>
      <c r="E28" s="40"/>
      <c r="F28" s="40"/>
      <c r="G28" s="40"/>
      <c r="H28" s="40"/>
    </row>
    <row r="29" spans="1:8" s="12" customFormat="1" ht="18.75" customHeight="1" x14ac:dyDescent="0.35">
      <c r="A29" s="45"/>
      <c r="B29" s="45"/>
      <c r="C29" s="50"/>
      <c r="D29" s="51"/>
      <c r="E29" s="40"/>
      <c r="F29" s="40"/>
      <c r="G29" s="40"/>
      <c r="H29" s="40"/>
    </row>
    <row r="30" spans="1:8" s="12" customFormat="1" ht="18.75" customHeight="1" x14ac:dyDescent="0.35">
      <c r="A30" s="45"/>
      <c r="B30" s="45"/>
      <c r="C30" s="50"/>
      <c r="D30" s="51"/>
      <c r="E30" s="40"/>
      <c r="F30" s="40"/>
      <c r="G30" s="40"/>
      <c r="H30" s="40"/>
    </row>
    <row r="31" spans="1:8" ht="18.75" customHeight="1" x14ac:dyDescent="0.35">
      <c r="A31" s="45"/>
      <c r="B31" s="45"/>
      <c r="C31" s="50"/>
      <c r="D31" s="51"/>
      <c r="E31" s="40"/>
      <c r="F31" s="40"/>
      <c r="G31" s="40"/>
      <c r="H31" s="40"/>
    </row>
    <row r="32" spans="1:8" ht="18.75" customHeight="1" x14ac:dyDescent="0.35">
      <c r="A32" s="25"/>
      <c r="B32" s="25"/>
      <c r="C32" s="26"/>
      <c r="D32" s="26"/>
    </row>
    <row r="33" spans="1:4" ht="18.75" customHeight="1" x14ac:dyDescent="0.35">
      <c r="A33" s="25"/>
      <c r="B33" s="25"/>
      <c r="C33" s="26"/>
      <c r="D33" s="26"/>
    </row>
    <row r="34" spans="1:4" ht="18.75" customHeight="1" x14ac:dyDescent="0.35">
      <c r="A34" s="25"/>
      <c r="B34" s="25"/>
      <c r="C34" s="26"/>
      <c r="D34" s="26"/>
    </row>
    <row r="35" spans="1:4" ht="18.75" customHeight="1" x14ac:dyDescent="0.35">
      <c r="A35" s="25"/>
      <c r="B35" s="25"/>
      <c r="C35" s="26"/>
      <c r="D35" s="26"/>
    </row>
    <row r="36" spans="1:4" ht="18.75" customHeight="1" x14ac:dyDescent="0.35">
      <c r="A36" s="25"/>
      <c r="B36" s="25"/>
      <c r="C36" s="26"/>
      <c r="D36" s="26"/>
    </row>
    <row r="37" spans="1:4" ht="18.75" customHeight="1" x14ac:dyDescent="0.35">
      <c r="A37" s="25"/>
      <c r="B37" s="25"/>
      <c r="C37" s="26"/>
      <c r="D37" s="26"/>
    </row>
    <row r="38" spans="1:4" ht="18.75" customHeight="1" x14ac:dyDescent="0.35">
      <c r="A38" s="25"/>
      <c r="B38" s="25"/>
      <c r="C38" s="26"/>
      <c r="D38" s="26"/>
    </row>
    <row r="39" spans="1:4" ht="18.75" customHeight="1" x14ac:dyDescent="0.35">
      <c r="A39" s="27"/>
      <c r="B39" s="27"/>
      <c r="C39" s="28"/>
      <c r="D39" s="29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zoomScale="70" zoomScaleNormal="70" workbookViewId="0">
      <selection activeCell="J90" sqref="J90"/>
    </sheetView>
  </sheetViews>
  <sheetFormatPr defaultColWidth="8.85546875" defaultRowHeight="20.25" x14ac:dyDescent="0.3"/>
  <cols>
    <col min="1" max="1" width="18" style="21" bestFit="1" customWidth="1"/>
    <col min="2" max="2" width="20.28515625" style="21" bestFit="1" customWidth="1"/>
    <col min="3" max="3" width="19.5703125" style="23" bestFit="1" customWidth="1"/>
    <col min="4" max="4" width="15.28515625" style="34" bestFit="1" customWidth="1"/>
  </cols>
  <sheetData>
    <row r="1" spans="1:9" s="36" customFormat="1" x14ac:dyDescent="0.3">
      <c r="A1" s="38" t="s">
        <v>61</v>
      </c>
      <c r="B1" s="38" t="s">
        <v>116</v>
      </c>
      <c r="C1" s="54" t="s">
        <v>117</v>
      </c>
      <c r="D1" s="37"/>
      <c r="E1" s="49"/>
      <c r="F1" s="49"/>
      <c r="G1" s="49"/>
      <c r="I1" s="38"/>
    </row>
    <row r="2" spans="1:9" s="31" customFormat="1" ht="26.25" x14ac:dyDescent="0.4">
      <c r="A2" s="49" t="s">
        <v>29</v>
      </c>
      <c r="B2" s="49" t="s">
        <v>30</v>
      </c>
      <c r="C2" s="52">
        <v>6.8</v>
      </c>
      <c r="D2" s="33"/>
      <c r="E2" s="49"/>
      <c r="F2" s="49"/>
      <c r="G2" s="49"/>
      <c r="I2" s="32"/>
    </row>
    <row r="3" spans="1:9" x14ac:dyDescent="0.3">
      <c r="A3" s="49" t="s">
        <v>57</v>
      </c>
      <c r="B3" s="49" t="s">
        <v>58</v>
      </c>
      <c r="C3" s="52">
        <v>7.7</v>
      </c>
      <c r="D3" s="35"/>
      <c r="E3" s="49"/>
      <c r="F3" s="49"/>
      <c r="G3" s="49"/>
      <c r="I3" s="20"/>
    </row>
    <row r="4" spans="1:9" s="9" customFormat="1" x14ac:dyDescent="0.3">
      <c r="A4" s="49" t="s">
        <v>84</v>
      </c>
      <c r="B4" s="49" t="s">
        <v>85</v>
      </c>
      <c r="C4" s="52">
        <v>5.4</v>
      </c>
      <c r="D4" s="35"/>
      <c r="E4" s="49"/>
      <c r="F4" s="49"/>
      <c r="G4" s="49"/>
      <c r="I4" s="20"/>
    </row>
    <row r="5" spans="1:9" x14ac:dyDescent="0.3">
      <c r="A5" s="49" t="s">
        <v>186</v>
      </c>
      <c r="B5" s="49" t="s">
        <v>187</v>
      </c>
      <c r="C5" s="52">
        <v>10.4</v>
      </c>
      <c r="D5" s="35"/>
      <c r="E5" s="49"/>
      <c r="F5" s="49"/>
      <c r="G5" s="49"/>
      <c r="I5" s="20"/>
    </row>
    <row r="6" spans="1:9" x14ac:dyDescent="0.3">
      <c r="A6" s="49" t="s">
        <v>44</v>
      </c>
      <c r="B6" s="49" t="s">
        <v>45</v>
      </c>
      <c r="C6" s="52">
        <v>14</v>
      </c>
      <c r="D6" s="35"/>
      <c r="E6" s="49"/>
      <c r="F6" s="49"/>
      <c r="G6" s="49"/>
      <c r="I6" s="20"/>
    </row>
    <row r="7" spans="1:9" x14ac:dyDescent="0.3">
      <c r="A7" s="49" t="s">
        <v>86</v>
      </c>
      <c r="B7" s="49" t="s">
        <v>87</v>
      </c>
      <c r="C7" s="52">
        <v>8.4</v>
      </c>
      <c r="D7" s="35"/>
      <c r="E7" s="49"/>
      <c r="F7" s="49"/>
      <c r="G7" s="49"/>
      <c r="I7" s="20"/>
    </row>
    <row r="8" spans="1:9" x14ac:dyDescent="0.3">
      <c r="A8" s="49" t="s">
        <v>88</v>
      </c>
      <c r="B8" s="49" t="s">
        <v>89</v>
      </c>
      <c r="C8" s="52">
        <v>6.4</v>
      </c>
      <c r="D8" s="35"/>
      <c r="E8" s="49"/>
      <c r="F8" s="49"/>
      <c r="G8" s="49"/>
      <c r="I8" s="20"/>
    </row>
    <row r="9" spans="1:9" x14ac:dyDescent="0.3">
      <c r="A9" s="49" t="s">
        <v>10</v>
      </c>
      <c r="B9" s="49" t="s">
        <v>11</v>
      </c>
      <c r="C9" s="52">
        <v>-0.5</v>
      </c>
      <c r="D9" s="35"/>
      <c r="E9" s="49"/>
      <c r="F9" s="49"/>
      <c r="G9" s="49"/>
      <c r="I9" s="20"/>
    </row>
    <row r="10" spans="1:9" x14ac:dyDescent="0.3">
      <c r="A10" s="49" t="s">
        <v>172</v>
      </c>
      <c r="B10" s="49" t="s">
        <v>173</v>
      </c>
      <c r="C10" s="52">
        <v>-0.4</v>
      </c>
      <c r="D10" s="35"/>
      <c r="E10" s="49"/>
      <c r="F10" s="49"/>
      <c r="G10" s="49"/>
      <c r="I10" s="20"/>
    </row>
    <row r="11" spans="1:9" x14ac:dyDescent="0.3">
      <c r="A11" s="49" t="s">
        <v>83</v>
      </c>
      <c r="B11" s="49" t="s">
        <v>9</v>
      </c>
      <c r="C11" s="52">
        <v>0.1</v>
      </c>
      <c r="D11" s="35"/>
      <c r="E11" s="49"/>
      <c r="F11" s="49"/>
      <c r="G11" s="49"/>
      <c r="I11" s="20"/>
    </row>
    <row r="12" spans="1:9" x14ac:dyDescent="0.3">
      <c r="A12" s="49" t="s">
        <v>40</v>
      </c>
      <c r="B12" s="49" t="s">
        <v>19</v>
      </c>
      <c r="C12" s="52">
        <v>3.8</v>
      </c>
      <c r="D12" s="35"/>
      <c r="E12" s="49"/>
      <c r="F12" s="49"/>
      <c r="G12" s="49"/>
      <c r="I12" s="20"/>
    </row>
    <row r="13" spans="1:9" x14ac:dyDescent="0.3">
      <c r="A13" s="49" t="s">
        <v>193</v>
      </c>
      <c r="B13" s="49" t="s">
        <v>192</v>
      </c>
      <c r="C13" s="52">
        <v>0.3</v>
      </c>
      <c r="D13" s="35"/>
      <c r="E13" s="49"/>
      <c r="F13" s="49"/>
      <c r="G13" s="49"/>
      <c r="I13" s="20"/>
    </row>
    <row r="14" spans="1:9" x14ac:dyDescent="0.3">
      <c r="A14" s="49" t="s">
        <v>183</v>
      </c>
      <c r="B14" s="49" t="s">
        <v>75</v>
      </c>
      <c r="C14" s="52">
        <v>11.4</v>
      </c>
      <c r="D14" s="35"/>
      <c r="E14" s="49"/>
      <c r="F14" s="49"/>
      <c r="G14" s="49"/>
      <c r="I14" s="20"/>
    </row>
    <row r="15" spans="1:9" x14ac:dyDescent="0.3">
      <c r="A15" s="49" t="s">
        <v>125</v>
      </c>
      <c r="B15" s="49" t="s">
        <v>8</v>
      </c>
      <c r="C15" s="52">
        <v>5.4</v>
      </c>
      <c r="D15" s="35"/>
      <c r="E15" s="49"/>
      <c r="F15" s="49"/>
      <c r="G15" s="49"/>
      <c r="I15" s="20"/>
    </row>
    <row r="16" spans="1:9" x14ac:dyDescent="0.3">
      <c r="A16" s="49" t="s">
        <v>124</v>
      </c>
      <c r="B16" s="49" t="s">
        <v>20</v>
      </c>
      <c r="C16" s="52">
        <v>1.3</v>
      </c>
      <c r="D16" s="35"/>
      <c r="E16" s="49"/>
      <c r="F16" s="49"/>
      <c r="G16" s="49"/>
      <c r="I16" s="20"/>
    </row>
    <row r="17" spans="1:9" x14ac:dyDescent="0.3">
      <c r="A17" s="49" t="s">
        <v>68</v>
      </c>
      <c r="B17" s="49" t="s">
        <v>69</v>
      </c>
      <c r="C17" s="52">
        <v>8.5</v>
      </c>
      <c r="D17" s="35"/>
      <c r="E17" s="49"/>
      <c r="F17" s="49"/>
      <c r="G17" s="49"/>
      <c r="I17" s="20"/>
    </row>
    <row r="18" spans="1:9" x14ac:dyDescent="0.3">
      <c r="A18" s="49" t="s">
        <v>122</v>
      </c>
      <c r="B18" s="49" t="s">
        <v>49</v>
      </c>
      <c r="C18" s="52">
        <v>7.4</v>
      </c>
      <c r="D18" s="35"/>
      <c r="E18" s="49"/>
      <c r="F18" s="49"/>
      <c r="G18" s="49"/>
      <c r="I18" s="20"/>
    </row>
    <row r="19" spans="1:9" x14ac:dyDescent="0.3">
      <c r="A19" s="49" t="s">
        <v>50</v>
      </c>
      <c r="B19" s="49" t="s">
        <v>51</v>
      </c>
      <c r="C19" s="52">
        <v>2.9</v>
      </c>
      <c r="D19" s="35"/>
      <c r="E19" s="49"/>
      <c r="F19" s="49"/>
      <c r="G19" s="49"/>
      <c r="I19" s="20"/>
    </row>
    <row r="20" spans="1:9" x14ac:dyDescent="0.3">
      <c r="A20" s="49" t="s">
        <v>33</v>
      </c>
      <c r="B20" s="49" t="s">
        <v>127</v>
      </c>
      <c r="C20" s="52">
        <v>1.6</v>
      </c>
      <c r="D20" s="35"/>
      <c r="E20" s="49"/>
      <c r="F20" s="49"/>
      <c r="G20" s="49"/>
      <c r="I20" s="20"/>
    </row>
    <row r="21" spans="1:9" x14ac:dyDescent="0.3">
      <c r="A21" s="49" t="s">
        <v>188</v>
      </c>
      <c r="B21" s="49" t="s">
        <v>1</v>
      </c>
      <c r="C21" s="52">
        <v>3</v>
      </c>
      <c r="D21" s="35"/>
      <c r="E21" s="49"/>
      <c r="F21" s="49"/>
      <c r="G21" s="49"/>
      <c r="I21" s="20"/>
    </row>
    <row r="22" spans="1:9" x14ac:dyDescent="0.3">
      <c r="A22" s="49" t="s">
        <v>23</v>
      </c>
      <c r="B22" s="49" t="s">
        <v>24</v>
      </c>
      <c r="C22" s="52">
        <v>-0.7</v>
      </c>
      <c r="D22" s="35"/>
      <c r="E22" s="49"/>
      <c r="F22" s="49"/>
      <c r="G22" s="49"/>
      <c r="I22" s="20"/>
    </row>
    <row r="23" spans="1:9" x14ac:dyDescent="0.3">
      <c r="A23" s="49" t="s">
        <v>90</v>
      </c>
      <c r="B23" s="49" t="s">
        <v>5</v>
      </c>
      <c r="C23" s="52">
        <v>9.8000000000000007</v>
      </c>
      <c r="D23" s="35"/>
      <c r="E23" s="49"/>
      <c r="F23" s="49"/>
      <c r="G23" s="49"/>
      <c r="I23" s="20"/>
    </row>
    <row r="24" spans="1:9" x14ac:dyDescent="0.3">
      <c r="A24" s="49" t="s">
        <v>91</v>
      </c>
      <c r="B24" s="49" t="s">
        <v>92</v>
      </c>
      <c r="C24" s="52">
        <v>3.8</v>
      </c>
      <c r="D24" s="35"/>
      <c r="E24" s="49"/>
      <c r="F24" s="49"/>
      <c r="G24" s="49"/>
      <c r="I24" s="20"/>
    </row>
    <row r="25" spans="1:9" x14ac:dyDescent="0.3">
      <c r="A25" s="49" t="s">
        <v>74</v>
      </c>
      <c r="B25" s="49" t="s">
        <v>75</v>
      </c>
      <c r="C25" s="52">
        <v>7.3</v>
      </c>
      <c r="D25" s="35"/>
      <c r="E25" s="49"/>
      <c r="F25" s="49"/>
      <c r="G25" s="49"/>
      <c r="I25" s="20"/>
    </row>
    <row r="26" spans="1:9" x14ac:dyDescent="0.3">
      <c r="A26" s="49" t="s">
        <v>66</v>
      </c>
      <c r="B26" s="49" t="s">
        <v>67</v>
      </c>
      <c r="C26" s="52">
        <v>4.7</v>
      </c>
      <c r="D26" s="35"/>
      <c r="E26" s="49"/>
      <c r="F26" s="49"/>
      <c r="G26" s="49"/>
      <c r="I26" s="20"/>
    </row>
    <row r="27" spans="1:9" x14ac:dyDescent="0.3">
      <c r="A27" s="49" t="s">
        <v>144</v>
      </c>
      <c r="B27" s="49" t="s">
        <v>128</v>
      </c>
      <c r="C27" s="52">
        <v>9.1999999999999993</v>
      </c>
      <c r="D27" s="35"/>
      <c r="E27" s="49"/>
      <c r="F27" s="49"/>
      <c r="G27" s="49"/>
      <c r="I27" s="20"/>
    </row>
    <row r="28" spans="1:9" x14ac:dyDescent="0.3">
      <c r="A28" s="49" t="s">
        <v>21</v>
      </c>
      <c r="B28" s="49" t="s">
        <v>22</v>
      </c>
      <c r="C28" s="52">
        <v>4.4000000000000004</v>
      </c>
      <c r="D28" s="35"/>
      <c r="E28" s="49"/>
      <c r="F28" s="49"/>
      <c r="G28" s="49"/>
      <c r="I28" s="20"/>
    </row>
    <row r="29" spans="1:9" x14ac:dyDescent="0.3">
      <c r="A29" s="49" t="s">
        <v>6</v>
      </c>
      <c r="B29" s="49" t="s">
        <v>7</v>
      </c>
      <c r="C29" s="52">
        <v>2.4</v>
      </c>
      <c r="D29" s="35"/>
      <c r="E29" s="49"/>
      <c r="F29" s="49"/>
      <c r="G29" s="49"/>
      <c r="I29" s="20"/>
    </row>
    <row r="30" spans="1:9" x14ac:dyDescent="0.3">
      <c r="A30" s="49" t="s">
        <v>93</v>
      </c>
      <c r="B30" s="49" t="s">
        <v>94</v>
      </c>
      <c r="C30" s="52">
        <v>2.8</v>
      </c>
      <c r="D30" s="35"/>
      <c r="E30" s="49"/>
      <c r="F30" s="49"/>
      <c r="G30" s="49"/>
      <c r="I30" s="20"/>
    </row>
    <row r="31" spans="1:9" x14ac:dyDescent="0.3">
      <c r="A31" s="49" t="s">
        <v>54</v>
      </c>
      <c r="B31" s="49" t="s">
        <v>55</v>
      </c>
      <c r="C31" s="52">
        <v>4.9000000000000004</v>
      </c>
      <c r="D31" s="35"/>
      <c r="E31" s="49"/>
      <c r="F31" s="49"/>
      <c r="G31" s="49"/>
      <c r="I31" s="20"/>
    </row>
    <row r="32" spans="1:9" x14ac:dyDescent="0.3">
      <c r="A32" s="49" t="s">
        <v>25</v>
      </c>
      <c r="B32" s="49" t="s">
        <v>26</v>
      </c>
      <c r="C32" s="52">
        <v>0.6</v>
      </c>
      <c r="D32" s="35"/>
      <c r="E32" s="49"/>
      <c r="F32" s="49"/>
      <c r="G32" s="49"/>
      <c r="I32" s="20"/>
    </row>
    <row r="33" spans="1:9" x14ac:dyDescent="0.3">
      <c r="A33" s="49" t="s">
        <v>56</v>
      </c>
      <c r="B33" s="49" t="s">
        <v>5</v>
      </c>
      <c r="C33" s="52">
        <v>10.6</v>
      </c>
      <c r="D33" s="35"/>
      <c r="E33" s="49"/>
      <c r="F33" s="49"/>
      <c r="G33" s="49"/>
      <c r="I33" s="20"/>
    </row>
    <row r="34" spans="1:9" x14ac:dyDescent="0.3">
      <c r="A34" s="49" t="s">
        <v>76</v>
      </c>
      <c r="B34" s="49" t="s">
        <v>67</v>
      </c>
      <c r="C34" s="52">
        <v>5.3</v>
      </c>
      <c r="D34" s="35"/>
      <c r="E34" s="49"/>
      <c r="F34" s="49"/>
      <c r="G34" s="49"/>
      <c r="I34" s="20"/>
    </row>
    <row r="35" spans="1:9" x14ac:dyDescent="0.3">
      <c r="A35" s="49" t="s">
        <v>118</v>
      </c>
      <c r="B35" s="49" t="s">
        <v>119</v>
      </c>
      <c r="C35" s="52">
        <v>7.5</v>
      </c>
      <c r="D35" s="35"/>
      <c r="E35" s="49"/>
      <c r="F35" s="49"/>
      <c r="G35" s="49"/>
      <c r="I35" s="20"/>
    </row>
    <row r="36" spans="1:9" x14ac:dyDescent="0.3">
      <c r="A36" s="49" t="s">
        <v>18</v>
      </c>
      <c r="B36" s="49" t="s">
        <v>95</v>
      </c>
      <c r="C36" s="52">
        <v>4.8</v>
      </c>
      <c r="D36" s="35"/>
      <c r="E36" s="49"/>
      <c r="F36" s="49"/>
      <c r="G36" s="49"/>
      <c r="I36" s="20"/>
    </row>
    <row r="37" spans="1:9" x14ac:dyDescent="0.3">
      <c r="A37" s="49" t="s">
        <v>18</v>
      </c>
      <c r="B37" s="49" t="s">
        <v>19</v>
      </c>
      <c r="C37" s="52">
        <v>13.5</v>
      </c>
      <c r="D37" s="35"/>
      <c r="E37" s="49"/>
      <c r="F37" s="49"/>
      <c r="G37" s="49"/>
      <c r="I37" s="20"/>
    </row>
    <row r="38" spans="1:9" x14ac:dyDescent="0.3">
      <c r="A38" s="49" t="s">
        <v>72</v>
      </c>
      <c r="B38" s="49" t="s">
        <v>73</v>
      </c>
      <c r="C38" s="52">
        <v>-1.3</v>
      </c>
      <c r="D38" s="35"/>
      <c r="E38" s="49"/>
      <c r="F38" s="49"/>
      <c r="G38" s="49"/>
      <c r="I38" s="20"/>
    </row>
    <row r="39" spans="1:9" x14ac:dyDescent="0.3">
      <c r="A39" s="49" t="s">
        <v>96</v>
      </c>
      <c r="B39" s="49" t="s">
        <v>97</v>
      </c>
      <c r="C39" s="52">
        <v>9.5</v>
      </c>
      <c r="D39" s="35"/>
      <c r="E39" s="49"/>
      <c r="F39" s="49"/>
      <c r="G39" s="49"/>
      <c r="I39" s="20"/>
    </row>
    <row r="40" spans="1:9" x14ac:dyDescent="0.3">
      <c r="A40" s="49" t="s">
        <v>98</v>
      </c>
      <c r="B40" s="49" t="s">
        <v>63</v>
      </c>
      <c r="C40" s="52">
        <v>9.6999999999999993</v>
      </c>
      <c r="D40" s="35"/>
      <c r="E40" s="49"/>
      <c r="F40" s="49"/>
      <c r="G40" s="49"/>
      <c r="I40" s="20"/>
    </row>
    <row r="41" spans="1:9" x14ac:dyDescent="0.3">
      <c r="A41" s="49" t="s">
        <v>99</v>
      </c>
      <c r="B41" s="49" t="s">
        <v>100</v>
      </c>
      <c r="C41" s="52">
        <v>14</v>
      </c>
      <c r="D41" s="35"/>
      <c r="E41" s="49"/>
      <c r="F41" s="49"/>
      <c r="G41" s="49"/>
      <c r="I41" s="20"/>
    </row>
    <row r="42" spans="1:9" x14ac:dyDescent="0.3">
      <c r="A42" s="49" t="s">
        <v>77</v>
      </c>
      <c r="B42" s="49" t="s">
        <v>67</v>
      </c>
      <c r="C42" s="52">
        <v>9.4</v>
      </c>
      <c r="D42" s="35"/>
      <c r="E42" s="49"/>
      <c r="F42" s="49"/>
      <c r="G42" s="49"/>
      <c r="I42" s="20"/>
    </row>
    <row r="43" spans="1:9" x14ac:dyDescent="0.3">
      <c r="A43" s="49" t="s">
        <v>77</v>
      </c>
      <c r="B43" s="49" t="s">
        <v>78</v>
      </c>
      <c r="C43" s="52">
        <v>14</v>
      </c>
      <c r="D43" s="35"/>
      <c r="E43" s="49"/>
      <c r="F43" s="49"/>
      <c r="G43" s="49"/>
      <c r="I43" s="20"/>
    </row>
    <row r="44" spans="1:9" x14ac:dyDescent="0.3">
      <c r="A44" s="49" t="s">
        <v>41</v>
      </c>
      <c r="B44" s="49" t="s">
        <v>42</v>
      </c>
      <c r="C44" s="52">
        <v>3.7</v>
      </c>
      <c r="D44" s="35"/>
      <c r="E44" s="49"/>
      <c r="F44" s="49"/>
      <c r="G44" s="49"/>
    </row>
    <row r="45" spans="1:9" x14ac:dyDescent="0.3">
      <c r="A45" s="49" t="s">
        <v>79</v>
      </c>
      <c r="B45" s="49" t="s">
        <v>22</v>
      </c>
      <c r="C45" s="52">
        <v>6.2</v>
      </c>
      <c r="D45" s="35"/>
      <c r="E45" s="49"/>
      <c r="F45" s="49"/>
      <c r="G45" s="49"/>
      <c r="I45" s="20"/>
    </row>
    <row r="46" spans="1:9" x14ac:dyDescent="0.3">
      <c r="A46" s="49" t="s">
        <v>79</v>
      </c>
      <c r="B46" s="49" t="s">
        <v>80</v>
      </c>
      <c r="C46" s="52">
        <v>9.6999999999999993</v>
      </c>
      <c r="D46" s="35"/>
      <c r="E46" s="49"/>
      <c r="F46" s="49"/>
      <c r="G46" s="49"/>
      <c r="I46" s="20"/>
    </row>
    <row r="47" spans="1:9" x14ac:dyDescent="0.3">
      <c r="A47" s="49" t="s">
        <v>101</v>
      </c>
      <c r="B47" s="49" t="s">
        <v>28</v>
      </c>
      <c r="C47" s="11"/>
      <c r="D47" s="35"/>
      <c r="E47" s="49"/>
      <c r="F47" s="49"/>
      <c r="G47" s="49"/>
      <c r="I47" s="20"/>
    </row>
    <row r="48" spans="1:9" x14ac:dyDescent="0.3">
      <c r="A48" s="49" t="s">
        <v>70</v>
      </c>
      <c r="B48" s="49" t="s">
        <v>71</v>
      </c>
      <c r="C48" s="52">
        <v>7.2</v>
      </c>
      <c r="D48" s="35"/>
      <c r="E48" s="49"/>
      <c r="F48" s="49"/>
      <c r="G48" s="49"/>
      <c r="I48" s="20"/>
    </row>
    <row r="49" spans="1:9" x14ac:dyDescent="0.3">
      <c r="A49" s="49" t="s">
        <v>102</v>
      </c>
      <c r="B49" s="49" t="s">
        <v>103</v>
      </c>
      <c r="C49" s="52">
        <v>6.8</v>
      </c>
      <c r="D49" s="35"/>
      <c r="E49" s="49"/>
      <c r="F49" s="49"/>
      <c r="G49" s="49"/>
      <c r="I49" s="20"/>
    </row>
    <row r="50" spans="1:9" x14ac:dyDescent="0.3">
      <c r="A50" s="49" t="s">
        <v>0</v>
      </c>
      <c r="B50" s="49" t="s">
        <v>1</v>
      </c>
      <c r="C50" s="52">
        <v>2.2000000000000002</v>
      </c>
      <c r="D50" s="35"/>
      <c r="E50" s="49"/>
      <c r="F50" s="49"/>
      <c r="G50" s="49"/>
      <c r="I50" s="20"/>
    </row>
    <row r="51" spans="1:9" x14ac:dyDescent="0.3">
      <c r="A51" s="49" t="s">
        <v>14</v>
      </c>
      <c r="B51" s="49" t="s">
        <v>15</v>
      </c>
      <c r="C51" s="52">
        <v>10.5</v>
      </c>
      <c r="D51" s="35"/>
      <c r="E51" s="49"/>
      <c r="F51" s="49"/>
      <c r="G51" s="49"/>
      <c r="I51" s="20"/>
    </row>
    <row r="52" spans="1:9" x14ac:dyDescent="0.3">
      <c r="A52" s="49" t="s">
        <v>104</v>
      </c>
      <c r="B52" s="49" t="s">
        <v>85</v>
      </c>
      <c r="C52" s="52">
        <v>6.1</v>
      </c>
      <c r="D52" s="35"/>
      <c r="E52" s="49"/>
      <c r="F52" s="49"/>
      <c r="G52" s="49"/>
      <c r="I52" s="20"/>
    </row>
    <row r="53" spans="1:9" x14ac:dyDescent="0.3">
      <c r="A53" s="49" t="s">
        <v>105</v>
      </c>
      <c r="B53" s="49" t="s">
        <v>63</v>
      </c>
      <c r="C53" s="52">
        <v>7.3</v>
      </c>
      <c r="D53" s="35"/>
      <c r="E53" s="49"/>
      <c r="F53" s="49"/>
      <c r="G53" s="49"/>
      <c r="I53" s="20"/>
    </row>
    <row r="54" spans="1:9" x14ac:dyDescent="0.3">
      <c r="A54" s="49" t="s">
        <v>106</v>
      </c>
      <c r="B54" s="49" t="s">
        <v>107</v>
      </c>
      <c r="C54" s="52">
        <v>12.1</v>
      </c>
      <c r="D54" s="35"/>
      <c r="E54" s="49"/>
      <c r="F54" s="49"/>
      <c r="G54" s="49"/>
      <c r="I54" s="20"/>
    </row>
    <row r="55" spans="1:9" x14ac:dyDescent="0.3">
      <c r="A55" s="49" t="s">
        <v>108</v>
      </c>
      <c r="B55" s="49" t="s">
        <v>60</v>
      </c>
      <c r="C55" s="52">
        <v>12.8</v>
      </c>
      <c r="D55" s="35"/>
      <c r="E55" s="49"/>
      <c r="F55" s="49"/>
      <c r="G55" s="49"/>
      <c r="I55" s="20"/>
    </row>
    <row r="56" spans="1:9" x14ac:dyDescent="0.3">
      <c r="A56" s="49" t="s">
        <v>109</v>
      </c>
      <c r="B56" s="49" t="s">
        <v>110</v>
      </c>
      <c r="C56" s="52">
        <v>10.9</v>
      </c>
      <c r="D56" s="35"/>
      <c r="E56" s="49"/>
      <c r="F56" s="49"/>
      <c r="G56" s="49"/>
      <c r="I56" s="20"/>
    </row>
    <row r="57" spans="1:9" x14ac:dyDescent="0.3">
      <c r="A57" s="49" t="s">
        <v>149</v>
      </c>
      <c r="B57" s="49" t="s">
        <v>150</v>
      </c>
      <c r="C57" s="52">
        <v>14</v>
      </c>
      <c r="D57" s="35"/>
      <c r="E57" s="49"/>
      <c r="F57" s="49"/>
      <c r="G57" s="49"/>
      <c r="I57" s="20"/>
    </row>
    <row r="58" spans="1:9" x14ac:dyDescent="0.3">
      <c r="A58" s="49" t="s">
        <v>111</v>
      </c>
      <c r="B58" s="49" t="s">
        <v>112</v>
      </c>
      <c r="C58" s="52">
        <v>14</v>
      </c>
      <c r="D58" s="35"/>
      <c r="E58" s="49"/>
      <c r="F58" s="49"/>
      <c r="G58" s="49"/>
      <c r="I58" s="20"/>
    </row>
    <row r="59" spans="1:9" x14ac:dyDescent="0.3">
      <c r="A59" s="49" t="s">
        <v>52</v>
      </c>
      <c r="B59" s="49" t="s">
        <v>53</v>
      </c>
      <c r="C59" s="52">
        <v>2.1</v>
      </c>
      <c r="D59" s="35"/>
      <c r="E59" s="49"/>
      <c r="F59" s="49"/>
      <c r="G59" s="49"/>
      <c r="I59" s="20"/>
    </row>
    <row r="60" spans="1:9" x14ac:dyDescent="0.3">
      <c r="A60" s="49" t="s">
        <v>22</v>
      </c>
      <c r="B60" s="49" t="s">
        <v>155</v>
      </c>
      <c r="C60" s="52">
        <v>4.4000000000000004</v>
      </c>
      <c r="D60" s="35"/>
      <c r="E60" s="49"/>
      <c r="F60" s="49"/>
      <c r="G60" s="49"/>
      <c r="I60" s="20"/>
    </row>
    <row r="61" spans="1:9" x14ac:dyDescent="0.3">
      <c r="A61" s="49" t="s">
        <v>131</v>
      </c>
      <c r="B61" s="49" t="s">
        <v>67</v>
      </c>
      <c r="C61" s="52">
        <v>13.6</v>
      </c>
      <c r="D61" s="35"/>
      <c r="E61" s="49"/>
      <c r="F61" s="49"/>
      <c r="G61" s="49"/>
      <c r="I61" s="20"/>
    </row>
    <row r="62" spans="1:9" x14ac:dyDescent="0.3">
      <c r="A62" s="49" t="s">
        <v>31</v>
      </c>
      <c r="B62" s="49" t="s">
        <v>32</v>
      </c>
      <c r="C62" s="52">
        <v>6.2</v>
      </c>
      <c r="D62" s="35"/>
      <c r="E62" s="49"/>
      <c r="F62" s="49"/>
      <c r="G62" s="49"/>
      <c r="I62" s="20"/>
    </row>
    <row r="63" spans="1:9" x14ac:dyDescent="0.3">
      <c r="A63" s="49" t="s">
        <v>27</v>
      </c>
      <c r="B63" s="49" t="s">
        <v>28</v>
      </c>
      <c r="C63" s="52">
        <v>2.5</v>
      </c>
      <c r="D63" s="35"/>
      <c r="E63" s="49"/>
      <c r="F63" s="49"/>
      <c r="G63" s="49"/>
      <c r="I63" s="20"/>
    </row>
    <row r="64" spans="1:9" x14ac:dyDescent="0.3">
      <c r="A64" s="49" t="s">
        <v>184</v>
      </c>
      <c r="B64" s="49" t="s">
        <v>185</v>
      </c>
      <c r="C64" s="52">
        <v>9</v>
      </c>
      <c r="D64" s="35"/>
      <c r="E64" s="49"/>
      <c r="F64" s="49"/>
      <c r="G64" s="49"/>
      <c r="I64" s="20"/>
    </row>
    <row r="65" spans="1:9" x14ac:dyDescent="0.3">
      <c r="A65" s="49" t="s">
        <v>2</v>
      </c>
      <c r="B65" s="49" t="s">
        <v>3</v>
      </c>
      <c r="C65" s="52">
        <v>2</v>
      </c>
      <c r="D65" s="35"/>
      <c r="E65" s="49"/>
      <c r="F65" s="49"/>
      <c r="G65" s="49"/>
      <c r="I65" s="20"/>
    </row>
    <row r="66" spans="1:9" x14ac:dyDescent="0.3">
      <c r="A66" s="49" t="s">
        <v>129</v>
      </c>
      <c r="B66" s="49" t="s">
        <v>130</v>
      </c>
      <c r="C66" s="52">
        <v>9.4</v>
      </c>
      <c r="D66" s="35"/>
      <c r="E66" s="49"/>
      <c r="F66" s="49"/>
      <c r="G66" s="49"/>
      <c r="I66" s="20"/>
    </row>
    <row r="67" spans="1:9" x14ac:dyDescent="0.3">
      <c r="A67" s="49" t="s">
        <v>16</v>
      </c>
      <c r="B67" s="49" t="s">
        <v>17</v>
      </c>
      <c r="C67" s="52">
        <v>5.7</v>
      </c>
      <c r="D67" s="35"/>
      <c r="E67" s="49"/>
      <c r="F67" s="49"/>
      <c r="G67" s="49"/>
      <c r="I67" s="20"/>
    </row>
    <row r="68" spans="1:9" x14ac:dyDescent="0.3">
      <c r="A68" s="49" t="s">
        <v>46</v>
      </c>
      <c r="B68" s="49" t="s">
        <v>9</v>
      </c>
      <c r="C68" s="52">
        <v>9.6</v>
      </c>
      <c r="D68" s="35"/>
      <c r="E68" s="49"/>
      <c r="F68" s="49"/>
      <c r="G68" s="49"/>
      <c r="I68" s="20"/>
    </row>
    <row r="69" spans="1:9" x14ac:dyDescent="0.3">
      <c r="A69" s="49" t="s">
        <v>123</v>
      </c>
      <c r="B69" s="49" t="s">
        <v>43</v>
      </c>
      <c r="C69" s="52">
        <v>11.4</v>
      </c>
      <c r="D69" s="35"/>
      <c r="E69" s="49"/>
      <c r="F69" s="49"/>
      <c r="G69" s="49"/>
      <c r="I69" s="20"/>
    </row>
    <row r="70" spans="1:9" x14ac:dyDescent="0.3">
      <c r="A70" s="49" t="s">
        <v>36</v>
      </c>
      <c r="B70" s="49" t="s">
        <v>37</v>
      </c>
      <c r="C70" s="52">
        <v>5.6</v>
      </c>
      <c r="D70" s="35"/>
      <c r="E70" s="49"/>
      <c r="F70" s="49"/>
      <c r="G70" s="49"/>
      <c r="I70" s="20"/>
    </row>
    <row r="71" spans="1:9" x14ac:dyDescent="0.3">
      <c r="A71" s="49" t="s">
        <v>12</v>
      </c>
      <c r="B71" s="49" t="s">
        <v>13</v>
      </c>
      <c r="C71" s="52">
        <v>4.8</v>
      </c>
      <c r="D71" s="35"/>
      <c r="E71" s="49"/>
      <c r="F71" s="49"/>
      <c r="G71" s="49"/>
      <c r="I71" s="20"/>
    </row>
    <row r="72" spans="1:9" x14ac:dyDescent="0.3">
      <c r="A72" s="49" t="s">
        <v>81</v>
      </c>
      <c r="B72" s="49" t="s">
        <v>82</v>
      </c>
      <c r="C72" s="52">
        <v>8.3000000000000007</v>
      </c>
      <c r="D72" s="35"/>
      <c r="E72" s="49"/>
      <c r="F72" s="49"/>
      <c r="G72" s="49"/>
      <c r="I72" s="20"/>
    </row>
    <row r="73" spans="1:9" x14ac:dyDescent="0.3">
      <c r="A73" s="49" t="s">
        <v>126</v>
      </c>
      <c r="B73" s="49" t="s">
        <v>113</v>
      </c>
      <c r="C73" s="52">
        <v>3</v>
      </c>
      <c r="D73" s="35"/>
      <c r="E73" s="49"/>
      <c r="F73" s="49"/>
      <c r="G73" s="49"/>
      <c r="I73" s="20"/>
    </row>
    <row r="74" spans="1:9" x14ac:dyDescent="0.3">
      <c r="A74" s="49" t="s">
        <v>34</v>
      </c>
      <c r="B74" s="49" t="s">
        <v>35</v>
      </c>
      <c r="C74" s="52">
        <v>1.2</v>
      </c>
      <c r="D74" s="35"/>
      <c r="E74" s="49"/>
      <c r="F74" s="49"/>
      <c r="G74" s="49"/>
      <c r="I74" s="20"/>
    </row>
    <row r="75" spans="1:9" x14ac:dyDescent="0.3">
      <c r="A75" s="49" t="s">
        <v>114</v>
      </c>
      <c r="B75" s="49" t="s">
        <v>115</v>
      </c>
      <c r="C75" s="52">
        <v>7</v>
      </c>
      <c r="D75" s="35"/>
      <c r="E75" s="49"/>
      <c r="F75" s="49"/>
      <c r="G75" s="49"/>
      <c r="I75" s="20"/>
    </row>
    <row r="76" spans="1:9" x14ac:dyDescent="0.3">
      <c r="A76" s="49" t="s">
        <v>62</v>
      </c>
      <c r="B76" s="49" t="s">
        <v>63</v>
      </c>
      <c r="C76" s="52">
        <v>3.6</v>
      </c>
      <c r="D76" s="35"/>
      <c r="E76" s="49"/>
      <c r="F76" s="49"/>
      <c r="G76" s="49"/>
      <c r="I76" s="20"/>
    </row>
    <row r="77" spans="1:9" x14ac:dyDescent="0.3">
      <c r="A77" s="49" t="s">
        <v>59</v>
      </c>
      <c r="B77" s="49" t="s">
        <v>60</v>
      </c>
      <c r="C77" s="52">
        <v>13.4</v>
      </c>
      <c r="D77" s="35"/>
      <c r="E77" s="49"/>
      <c r="F77" s="49"/>
      <c r="G77" s="49"/>
      <c r="I77" s="20"/>
    </row>
    <row r="78" spans="1:9" x14ac:dyDescent="0.3">
      <c r="A78" s="49" t="s">
        <v>4</v>
      </c>
      <c r="B78" s="49" t="s">
        <v>5</v>
      </c>
      <c r="C78" s="52">
        <v>5.2</v>
      </c>
      <c r="D78" s="35"/>
      <c r="E78" s="49"/>
      <c r="F78" s="49"/>
      <c r="G78" s="49"/>
      <c r="I78" s="20"/>
    </row>
    <row r="79" spans="1:9" x14ac:dyDescent="0.3">
      <c r="A79" s="49" t="s">
        <v>38</v>
      </c>
      <c r="B79" s="49" t="s">
        <v>39</v>
      </c>
      <c r="C79" s="52">
        <v>3.6</v>
      </c>
      <c r="D79" s="35"/>
      <c r="E79" s="49"/>
      <c r="F79" s="49"/>
      <c r="G79" s="49"/>
      <c r="I79" s="20"/>
    </row>
    <row r="80" spans="1:9" ht="18" x14ac:dyDescent="0.25">
      <c r="A80" s="49" t="s">
        <v>132</v>
      </c>
      <c r="B80" s="49" t="s">
        <v>133</v>
      </c>
      <c r="C80" s="52">
        <v>6.6</v>
      </c>
      <c r="E80" s="49"/>
      <c r="F80" s="49"/>
      <c r="G80" s="49"/>
      <c r="I80" s="20"/>
    </row>
    <row r="81" spans="1:9" x14ac:dyDescent="0.3">
      <c r="A81" s="22"/>
      <c r="B81" s="22"/>
      <c r="C81" s="39"/>
      <c r="I81" s="20"/>
    </row>
    <row r="82" spans="1:9" x14ac:dyDescent="0.3">
      <c r="A82" s="22"/>
      <c r="B82" s="22"/>
      <c r="C82" s="39"/>
      <c r="I82" s="20"/>
    </row>
    <row r="83" spans="1:9" x14ac:dyDescent="0.3">
      <c r="A83" s="22"/>
      <c r="B83" s="22"/>
      <c r="C83" s="39"/>
      <c r="I83" s="20"/>
    </row>
    <row r="84" spans="1:9" s="9" customFormat="1" x14ac:dyDescent="0.3">
      <c r="A84" s="38" t="s">
        <v>61</v>
      </c>
      <c r="B84" s="38" t="s">
        <v>116</v>
      </c>
      <c r="C84" s="54" t="s">
        <v>117</v>
      </c>
      <c r="D84" s="41"/>
      <c r="I84" s="42"/>
    </row>
    <row r="85" spans="1:9" s="9" customFormat="1" ht="18" x14ac:dyDescent="0.25">
      <c r="A85" s="49"/>
      <c r="B85" s="49" t="s">
        <v>153</v>
      </c>
      <c r="C85" s="53">
        <v>6</v>
      </c>
      <c r="D85" s="41"/>
      <c r="I85" s="42"/>
    </row>
    <row r="86" spans="1:9" ht="18" x14ac:dyDescent="0.25">
      <c r="A86" s="49"/>
      <c r="B86" s="49" t="s">
        <v>190</v>
      </c>
      <c r="C86" s="53">
        <v>2.1</v>
      </c>
    </row>
    <row r="87" spans="1:9" ht="18" x14ac:dyDescent="0.25">
      <c r="A87" s="49" t="s">
        <v>140</v>
      </c>
      <c r="B87" s="49" t="s">
        <v>60</v>
      </c>
      <c r="C87" s="53">
        <v>6.3</v>
      </c>
    </row>
    <row r="88" spans="1:9" x14ac:dyDescent="0.3">
      <c r="A88" s="49" t="s">
        <v>147</v>
      </c>
      <c r="B88" s="49" t="s">
        <v>148</v>
      </c>
      <c r="C88" s="53">
        <v>6.2</v>
      </c>
      <c r="D88" s="35"/>
    </row>
    <row r="89" spans="1:9" x14ac:dyDescent="0.3">
      <c r="A89" s="49" t="s">
        <v>189</v>
      </c>
      <c r="B89" s="49" t="s">
        <v>177</v>
      </c>
      <c r="C89" s="53">
        <v>10.199999999999999</v>
      </c>
      <c r="D89" s="35"/>
    </row>
    <row r="90" spans="1:9" x14ac:dyDescent="0.3">
      <c r="A90" s="49" t="s">
        <v>47</v>
      </c>
      <c r="B90" s="49" t="s">
        <v>48</v>
      </c>
      <c r="C90" s="53">
        <v>6.2</v>
      </c>
      <c r="D90" s="35"/>
    </row>
    <row r="91" spans="1:9" x14ac:dyDescent="0.3">
      <c r="A91" s="49" t="s">
        <v>64</v>
      </c>
      <c r="B91" s="49" t="s">
        <v>65</v>
      </c>
      <c r="C91" s="53">
        <v>6.2</v>
      </c>
      <c r="D91" s="35"/>
    </row>
    <row r="92" spans="1:9" x14ac:dyDescent="0.3">
      <c r="A92" s="49" t="s">
        <v>134</v>
      </c>
      <c r="B92" s="49" t="s">
        <v>9</v>
      </c>
      <c r="C92" s="53">
        <v>0.1</v>
      </c>
      <c r="D92" s="35"/>
    </row>
    <row r="93" spans="1:9" x14ac:dyDescent="0.3">
      <c r="A93" s="49" t="s">
        <v>194</v>
      </c>
      <c r="B93" s="49" t="s">
        <v>113</v>
      </c>
      <c r="C93" s="53">
        <v>14</v>
      </c>
      <c r="D93" s="35"/>
    </row>
    <row r="94" spans="1:9" x14ac:dyDescent="0.3">
      <c r="A94" s="49" t="s">
        <v>176</v>
      </c>
      <c r="B94" s="49" t="s">
        <v>177</v>
      </c>
      <c r="C94" s="53">
        <v>13.5</v>
      </c>
      <c r="D94" s="35"/>
    </row>
    <row r="95" spans="1:9" x14ac:dyDescent="0.3">
      <c r="A95" s="49" t="s">
        <v>151</v>
      </c>
      <c r="B95" s="49" t="s">
        <v>152</v>
      </c>
      <c r="C95" s="53">
        <v>14</v>
      </c>
      <c r="D95" s="35"/>
    </row>
    <row r="96" spans="1:9" x14ac:dyDescent="0.3">
      <c r="A96" s="49" t="s">
        <v>120</v>
      </c>
      <c r="B96" s="49" t="s">
        <v>121</v>
      </c>
      <c r="C96" s="53">
        <v>14</v>
      </c>
      <c r="D96" s="35"/>
    </row>
    <row r="97" spans="1:4" x14ac:dyDescent="0.3">
      <c r="A97" s="49" t="s">
        <v>158</v>
      </c>
      <c r="B97" s="49" t="s">
        <v>159</v>
      </c>
      <c r="C97" s="53">
        <v>-0.8</v>
      </c>
      <c r="D97" s="35"/>
    </row>
    <row r="98" spans="1:4" x14ac:dyDescent="0.3">
      <c r="A98" s="49" t="s">
        <v>156</v>
      </c>
      <c r="B98" s="49" t="s">
        <v>157</v>
      </c>
      <c r="C98" s="53">
        <v>8</v>
      </c>
      <c r="D98" s="35"/>
    </row>
    <row r="99" spans="1:4" x14ac:dyDescent="0.3">
      <c r="A99" s="49" t="s">
        <v>167</v>
      </c>
      <c r="B99" s="49" t="s">
        <v>67</v>
      </c>
      <c r="C99" s="53">
        <v>14</v>
      </c>
      <c r="D99" s="35"/>
    </row>
    <row r="100" spans="1:4" x14ac:dyDescent="0.3">
      <c r="A100" s="49" t="s">
        <v>154</v>
      </c>
      <c r="B100" s="49" t="s">
        <v>67</v>
      </c>
      <c r="C100" s="53">
        <v>14</v>
      </c>
      <c r="D100" s="35"/>
    </row>
    <row r="101" spans="1:4" x14ac:dyDescent="0.3">
      <c r="A101" s="49" t="s">
        <v>161</v>
      </c>
      <c r="B101" s="49" t="s">
        <v>162</v>
      </c>
      <c r="C101" s="53">
        <v>9.1999999999999993</v>
      </c>
      <c r="D101" s="35"/>
    </row>
    <row r="102" spans="1:4" x14ac:dyDescent="0.3">
      <c r="A102" s="49" t="s">
        <v>170</v>
      </c>
      <c r="B102" s="49" t="s">
        <v>171</v>
      </c>
      <c r="C102" s="53">
        <v>1.7</v>
      </c>
      <c r="D102" s="35"/>
    </row>
    <row r="103" spans="1:4" x14ac:dyDescent="0.3">
      <c r="A103" s="49" t="s">
        <v>178</v>
      </c>
      <c r="B103" s="49" t="s">
        <v>179</v>
      </c>
      <c r="C103" s="53">
        <v>13.6</v>
      </c>
      <c r="D103" s="35"/>
    </row>
    <row r="104" spans="1:4" x14ac:dyDescent="0.3">
      <c r="A104" s="49" t="s">
        <v>72</v>
      </c>
      <c r="B104" s="49" t="s">
        <v>53</v>
      </c>
      <c r="C104" s="53">
        <v>5.6</v>
      </c>
      <c r="D104" s="35"/>
    </row>
    <row r="105" spans="1:4" x14ac:dyDescent="0.3">
      <c r="A105" s="49" t="s">
        <v>98</v>
      </c>
      <c r="B105" s="49" t="s">
        <v>166</v>
      </c>
      <c r="C105" s="53">
        <v>6.4</v>
      </c>
      <c r="D105" s="35"/>
    </row>
    <row r="106" spans="1:4" x14ac:dyDescent="0.3">
      <c r="A106" s="49" t="s">
        <v>77</v>
      </c>
      <c r="B106" s="49" t="s">
        <v>174</v>
      </c>
      <c r="C106" s="53">
        <v>8.1999999999999993</v>
      </c>
      <c r="D106" s="35"/>
    </row>
    <row r="107" spans="1:4" x14ac:dyDescent="0.3">
      <c r="A107" s="49" t="s">
        <v>139</v>
      </c>
      <c r="B107" s="49" t="s">
        <v>119</v>
      </c>
      <c r="C107" s="53">
        <v>7.2</v>
      </c>
      <c r="D107" s="35"/>
    </row>
    <row r="108" spans="1:4" x14ac:dyDescent="0.3">
      <c r="A108" s="49" t="s">
        <v>135</v>
      </c>
      <c r="B108" s="49" t="s">
        <v>136</v>
      </c>
      <c r="C108" s="53">
        <v>-0.8</v>
      </c>
      <c r="D108" s="35"/>
    </row>
    <row r="109" spans="1:4" x14ac:dyDescent="0.3">
      <c r="A109" s="49" t="s">
        <v>163</v>
      </c>
      <c r="B109" s="49" t="s">
        <v>164</v>
      </c>
      <c r="C109" s="53">
        <v>12.5</v>
      </c>
      <c r="D109" s="35"/>
    </row>
    <row r="110" spans="1:4" x14ac:dyDescent="0.3">
      <c r="A110" s="49" t="s">
        <v>168</v>
      </c>
      <c r="B110" s="49" t="s">
        <v>169</v>
      </c>
      <c r="C110" s="53">
        <v>9.6</v>
      </c>
      <c r="D110" s="35"/>
    </row>
    <row r="111" spans="1:4" x14ac:dyDescent="0.3">
      <c r="A111" s="49" t="s">
        <v>137</v>
      </c>
      <c r="B111" s="49" t="s">
        <v>138</v>
      </c>
      <c r="C111" s="53">
        <v>14</v>
      </c>
      <c r="D111" s="35"/>
    </row>
    <row r="112" spans="1:4" x14ac:dyDescent="0.3">
      <c r="A112" s="49" t="s">
        <v>160</v>
      </c>
      <c r="B112" s="49" t="s">
        <v>9</v>
      </c>
      <c r="C112" s="53">
        <v>2.1</v>
      </c>
      <c r="D112" s="35"/>
    </row>
    <row r="113" spans="1:4" x14ac:dyDescent="0.3">
      <c r="A113" s="49" t="s">
        <v>145</v>
      </c>
      <c r="B113" s="49" t="s">
        <v>146</v>
      </c>
      <c r="C113" s="53">
        <v>6.4</v>
      </c>
      <c r="D113" s="35"/>
    </row>
    <row r="114" spans="1:4" x14ac:dyDescent="0.3">
      <c r="A114" s="49" t="s">
        <v>181</v>
      </c>
      <c r="B114" s="49" t="s">
        <v>22</v>
      </c>
      <c r="C114" s="53">
        <v>10</v>
      </c>
      <c r="D114" s="35"/>
    </row>
    <row r="115" spans="1:4" x14ac:dyDescent="0.3">
      <c r="A115" s="49" t="s">
        <v>182</v>
      </c>
      <c r="B115" s="49" t="s">
        <v>98</v>
      </c>
      <c r="C115" s="53">
        <v>7</v>
      </c>
      <c r="D115" s="35"/>
    </row>
    <row r="116" spans="1:4" ht="18" x14ac:dyDescent="0.25">
      <c r="A116" s="49" t="s">
        <v>165</v>
      </c>
      <c r="B116" s="49" t="s">
        <v>166</v>
      </c>
      <c r="C116" s="53">
        <v>14</v>
      </c>
    </row>
    <row r="117" spans="1:4" ht="18" x14ac:dyDescent="0.25">
      <c r="A117" s="49" t="s">
        <v>195</v>
      </c>
      <c r="B117" s="49" t="s">
        <v>196</v>
      </c>
      <c r="C117" s="53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zoomScale="85" zoomScaleNormal="85" workbookViewId="0">
      <selection activeCell="B52" sqref="B52:B53"/>
    </sheetView>
  </sheetViews>
  <sheetFormatPr defaultRowHeight="18" x14ac:dyDescent="0.25"/>
  <cols>
    <col min="1" max="1" width="17.42578125" style="1" customWidth="1"/>
    <col min="2" max="2" width="13.85546875" style="15" bestFit="1" customWidth="1"/>
    <col min="3" max="3" width="18.42578125" style="4" bestFit="1" customWidth="1"/>
    <col min="4" max="4" width="16.5703125" style="18" bestFit="1" customWidth="1"/>
    <col min="5" max="5" width="18.85546875" style="18" bestFit="1" customWidth="1"/>
    <col min="6" max="6" width="9" style="16" customWidth="1"/>
    <col min="7" max="8" width="9.140625" style="17"/>
    <col min="9" max="10" width="9.140625" style="3"/>
    <col min="13" max="13" width="9.140625" style="10"/>
    <col min="14" max="14" width="12.5703125" style="11" bestFit="1" customWidth="1"/>
    <col min="15" max="16" width="9.140625" style="10"/>
    <col min="17" max="21" width="9.140625" style="11"/>
    <col min="22" max="22" width="9.140625" style="8"/>
  </cols>
  <sheetData>
    <row r="1" spans="1:22" ht="46.5" x14ac:dyDescent="0.7">
      <c r="A1" s="2" t="s">
        <v>191</v>
      </c>
      <c r="B1" s="13"/>
    </row>
    <row r="2" spans="1:22" s="7" customFormat="1" ht="15.75" x14ac:dyDescent="0.25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19"/>
      <c r="L2" s="14"/>
      <c r="M2" s="14"/>
      <c r="N2" s="14"/>
      <c r="O2" s="14"/>
      <c r="P2" s="14"/>
      <c r="Q2" s="14"/>
      <c r="R2" s="14"/>
      <c r="S2" s="14"/>
      <c r="T2" s="14"/>
      <c r="U2" s="14"/>
      <c r="V2" s="19"/>
    </row>
    <row r="3" spans="1:22" ht="15.75" x14ac:dyDescent="0.25">
      <c r="A3" s="14">
        <v>6</v>
      </c>
      <c r="B3" s="14" t="str">
        <f>IF(COUNTIF($C$3:$C$51,C3)&gt;1,"T","") &amp; RANK(C3,$C$3:$C$51,0)</f>
        <v>1</v>
      </c>
      <c r="C3" s="14">
        <v>77</v>
      </c>
      <c r="D3" s="14" t="s">
        <v>16</v>
      </c>
      <c r="E3" s="14" t="s">
        <v>17</v>
      </c>
      <c r="F3" s="14">
        <v>21</v>
      </c>
      <c r="G3" s="14">
        <v>18</v>
      </c>
      <c r="H3" s="14">
        <v>16</v>
      </c>
      <c r="I3" s="14">
        <v>11</v>
      </c>
      <c r="J3" s="14">
        <v>11</v>
      </c>
      <c r="K3" s="19"/>
      <c r="L3" s="14"/>
      <c r="M3" s="14"/>
      <c r="N3" s="14"/>
      <c r="O3" s="14"/>
      <c r="P3" s="14"/>
      <c r="Q3" s="14"/>
      <c r="R3" s="14"/>
      <c r="S3" s="14"/>
      <c r="T3" s="14"/>
      <c r="U3" s="14"/>
      <c r="V3" s="19"/>
    </row>
    <row r="4" spans="1:22" ht="15.75" x14ac:dyDescent="0.25">
      <c r="A4" s="14">
        <v>6</v>
      </c>
      <c r="B4" s="14" t="str">
        <f>IF(COUNTIF($C$3:$C$51,C4)&gt;1,"T","") &amp; RANK(C4,$C$3:$C$51,0)</f>
        <v>2</v>
      </c>
      <c r="C4" s="14">
        <v>72</v>
      </c>
      <c r="D4" s="14" t="s">
        <v>10</v>
      </c>
      <c r="E4" s="14" t="s">
        <v>11</v>
      </c>
      <c r="F4" s="14">
        <v>17</v>
      </c>
      <c r="G4" s="14">
        <v>16</v>
      </c>
      <c r="H4" s="14">
        <v>15</v>
      </c>
      <c r="I4" s="14">
        <v>12</v>
      </c>
      <c r="J4" s="14">
        <v>12</v>
      </c>
      <c r="K4" s="19"/>
      <c r="L4" s="14"/>
      <c r="M4" s="14"/>
      <c r="N4" s="14"/>
      <c r="O4" s="14"/>
      <c r="P4" s="14"/>
      <c r="Q4" s="14"/>
      <c r="R4" s="14"/>
      <c r="S4" s="14"/>
      <c r="T4" s="14"/>
      <c r="U4" s="14"/>
      <c r="V4" s="19"/>
    </row>
    <row r="5" spans="1:22" ht="15.75" x14ac:dyDescent="0.25">
      <c r="A5" s="14">
        <v>7</v>
      </c>
      <c r="B5" s="14" t="str">
        <f>IF(COUNTIF($C$3:$C$51,C5)&gt;1,"T","") &amp; RANK(C5,$C$3:$C$51,0)</f>
        <v>3</v>
      </c>
      <c r="C5" s="14">
        <v>70</v>
      </c>
      <c r="D5" s="14" t="s">
        <v>21</v>
      </c>
      <c r="E5" s="14" t="s">
        <v>22</v>
      </c>
      <c r="F5" s="14">
        <v>18</v>
      </c>
      <c r="G5" s="14">
        <v>17</v>
      </c>
      <c r="H5" s="14">
        <v>12</v>
      </c>
      <c r="I5" s="14">
        <v>12</v>
      </c>
      <c r="J5" s="14">
        <v>11</v>
      </c>
      <c r="K5" s="19"/>
      <c r="L5" s="14"/>
      <c r="M5" s="14"/>
      <c r="N5" s="14"/>
      <c r="O5" s="14"/>
      <c r="P5" s="14"/>
      <c r="Q5" s="14"/>
      <c r="R5" s="14"/>
      <c r="S5" s="14"/>
      <c r="T5" s="14"/>
      <c r="U5" s="14"/>
      <c r="V5" s="19"/>
    </row>
    <row r="6" spans="1:22" ht="15.75" x14ac:dyDescent="0.25">
      <c r="A6" s="14">
        <v>7</v>
      </c>
      <c r="B6" s="14" t="str">
        <f>IF(COUNTIF($C$3:$C$51,C6)&gt;1,"T","") &amp; RANK(C6,$C$3:$C$51,0)</f>
        <v>4</v>
      </c>
      <c r="C6" s="14">
        <v>66</v>
      </c>
      <c r="D6" s="14" t="s">
        <v>23</v>
      </c>
      <c r="E6" s="14" t="s">
        <v>24</v>
      </c>
      <c r="F6" s="14">
        <v>15</v>
      </c>
      <c r="G6" s="14">
        <v>15</v>
      </c>
      <c r="H6" s="14">
        <v>13</v>
      </c>
      <c r="I6" s="14">
        <v>12</v>
      </c>
      <c r="J6" s="14">
        <v>11</v>
      </c>
      <c r="K6" s="19"/>
      <c r="L6" s="14"/>
      <c r="M6" s="14"/>
      <c r="N6" s="14"/>
      <c r="O6" s="14"/>
      <c r="P6" s="14"/>
      <c r="Q6" s="14"/>
      <c r="R6" s="14"/>
      <c r="S6" s="14"/>
      <c r="T6" s="14"/>
      <c r="U6" s="14"/>
      <c r="V6" s="19"/>
    </row>
    <row r="7" spans="1:22" ht="15.75" x14ac:dyDescent="0.25">
      <c r="A7" s="14">
        <v>4</v>
      </c>
      <c r="B7" s="14" t="str">
        <f>IF(COUNTIF($C$3:$C$51,C7)&gt;1,"T","") &amp; RANK(C7,$C$3:$C$51,0)</f>
        <v>5</v>
      </c>
      <c r="C7" s="14">
        <v>64</v>
      </c>
      <c r="D7" s="14" t="s">
        <v>93</v>
      </c>
      <c r="E7" s="14" t="s">
        <v>94</v>
      </c>
      <c r="F7" s="14">
        <v>18</v>
      </c>
      <c r="G7" s="14">
        <v>18</v>
      </c>
      <c r="H7" s="14">
        <v>15</v>
      </c>
      <c r="I7" s="14">
        <v>13</v>
      </c>
      <c r="J7" s="14"/>
      <c r="K7" s="19"/>
      <c r="L7" s="14"/>
      <c r="M7" s="14"/>
      <c r="N7" s="14"/>
      <c r="O7" s="14"/>
      <c r="P7" s="14"/>
      <c r="Q7" s="14"/>
      <c r="R7" s="14"/>
      <c r="S7" s="14"/>
      <c r="T7" s="14"/>
      <c r="U7" s="14"/>
      <c r="V7" s="19"/>
    </row>
    <row r="8" spans="1:22" ht="15.75" x14ac:dyDescent="0.25">
      <c r="A8" s="14">
        <v>5</v>
      </c>
      <c r="B8" s="14" t="str">
        <f>IF(COUNTIF($C$3:$C$51,C8)&gt;1,"T","") &amp; RANK(C8,$C$3:$C$51,0)</f>
        <v>6</v>
      </c>
      <c r="C8" s="14">
        <v>62</v>
      </c>
      <c r="D8" s="14" t="s">
        <v>84</v>
      </c>
      <c r="E8" s="14" t="s">
        <v>85</v>
      </c>
      <c r="F8" s="14">
        <v>16</v>
      </c>
      <c r="G8" s="14">
        <v>15</v>
      </c>
      <c r="H8" s="14">
        <v>11</v>
      </c>
      <c r="I8" s="14">
        <v>10</v>
      </c>
      <c r="J8" s="14">
        <v>10</v>
      </c>
      <c r="K8" s="19"/>
      <c r="L8" s="14"/>
      <c r="M8" s="14"/>
      <c r="N8" s="14"/>
      <c r="O8" s="14"/>
      <c r="P8" s="14"/>
      <c r="Q8" s="14"/>
      <c r="R8" s="14"/>
      <c r="S8" s="14"/>
      <c r="T8" s="14"/>
      <c r="U8" s="14"/>
      <c r="V8" s="19"/>
    </row>
    <row r="9" spans="1:22" ht="15.75" x14ac:dyDescent="0.25">
      <c r="A9" s="14">
        <v>5</v>
      </c>
      <c r="B9" s="14" t="str">
        <f>IF(COUNTIF($C$3:$C$51,C9)&gt;1,"T","") &amp; RANK(C9,$C$3:$C$51,0)</f>
        <v>7</v>
      </c>
      <c r="C9" s="14">
        <v>60</v>
      </c>
      <c r="D9" s="14" t="s">
        <v>31</v>
      </c>
      <c r="E9" s="14" t="s">
        <v>32</v>
      </c>
      <c r="F9" s="14">
        <v>14</v>
      </c>
      <c r="G9" s="14">
        <v>14</v>
      </c>
      <c r="H9" s="14">
        <v>13</v>
      </c>
      <c r="I9" s="14">
        <v>10</v>
      </c>
      <c r="J9" s="14">
        <v>9</v>
      </c>
      <c r="K9" s="19"/>
      <c r="L9" s="14"/>
      <c r="M9" s="14"/>
      <c r="N9" s="14"/>
      <c r="O9" s="14"/>
      <c r="P9" s="14"/>
      <c r="Q9" s="14"/>
      <c r="R9" s="14"/>
      <c r="S9" s="14"/>
      <c r="T9" s="14"/>
      <c r="U9" s="14"/>
      <c r="V9" s="19"/>
    </row>
    <row r="10" spans="1:22" ht="15.75" x14ac:dyDescent="0.25">
      <c r="A10" s="14">
        <v>6</v>
      </c>
      <c r="B10" s="14" t="str">
        <f>IF(COUNTIF($C$3:$C$51,C10)&gt;1,"T","") &amp; RANK(C10,$C$3:$C$51,0)</f>
        <v>8</v>
      </c>
      <c r="C10" s="14">
        <v>58</v>
      </c>
      <c r="D10" s="14" t="s">
        <v>41</v>
      </c>
      <c r="E10" s="14" t="s">
        <v>42</v>
      </c>
      <c r="F10" s="14">
        <v>14</v>
      </c>
      <c r="G10" s="14">
        <v>13</v>
      </c>
      <c r="H10" s="14">
        <v>12</v>
      </c>
      <c r="I10" s="14">
        <v>10</v>
      </c>
      <c r="J10" s="14">
        <v>9</v>
      </c>
      <c r="K10" s="1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9"/>
    </row>
    <row r="11" spans="1:22" ht="15.75" x14ac:dyDescent="0.25">
      <c r="A11" s="14">
        <v>4</v>
      </c>
      <c r="B11" s="14" t="str">
        <f t="shared" ref="B11:B49" si="0">IF(COUNTIF($C$3:$C$51,C11)&gt;1,"T","") &amp; RANK(C11,$C$3:$C$51,0)</f>
        <v>T9</v>
      </c>
      <c r="C11" s="14">
        <v>57</v>
      </c>
      <c r="D11" s="14" t="s">
        <v>172</v>
      </c>
      <c r="E11" s="14" t="s">
        <v>173</v>
      </c>
      <c r="F11" s="14">
        <v>17</v>
      </c>
      <c r="G11" s="14">
        <v>15</v>
      </c>
      <c r="H11" s="14">
        <v>13</v>
      </c>
      <c r="I11" s="14">
        <v>12</v>
      </c>
      <c r="J11" s="14"/>
      <c r="K11" s="1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9"/>
    </row>
    <row r="12" spans="1:22" ht="15.75" x14ac:dyDescent="0.25">
      <c r="A12" s="14">
        <v>5</v>
      </c>
      <c r="B12" s="14" t="str">
        <f t="shared" si="0"/>
        <v>T9</v>
      </c>
      <c r="C12" s="14">
        <v>57</v>
      </c>
      <c r="D12" s="14" t="s">
        <v>40</v>
      </c>
      <c r="E12" s="14" t="s">
        <v>19</v>
      </c>
      <c r="F12" s="14">
        <v>14</v>
      </c>
      <c r="G12" s="14">
        <v>13</v>
      </c>
      <c r="H12" s="14">
        <v>12</v>
      </c>
      <c r="I12" s="14">
        <v>10</v>
      </c>
      <c r="J12" s="14">
        <v>8</v>
      </c>
      <c r="K12" s="1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9"/>
    </row>
    <row r="13" spans="1:22" ht="15.75" x14ac:dyDescent="0.25">
      <c r="A13" s="14">
        <v>5</v>
      </c>
      <c r="B13" s="14" t="str">
        <f t="shared" si="0"/>
        <v>T9</v>
      </c>
      <c r="C13" s="14">
        <v>57</v>
      </c>
      <c r="D13" s="14" t="s">
        <v>66</v>
      </c>
      <c r="E13" s="14" t="s">
        <v>67</v>
      </c>
      <c r="F13" s="14">
        <v>14</v>
      </c>
      <c r="G13" s="14">
        <v>13</v>
      </c>
      <c r="H13" s="14">
        <v>12</v>
      </c>
      <c r="I13" s="14">
        <v>11</v>
      </c>
      <c r="J13" s="14">
        <v>7</v>
      </c>
      <c r="K13" s="1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9"/>
    </row>
    <row r="14" spans="1:22" ht="15.75" x14ac:dyDescent="0.25">
      <c r="A14" s="14">
        <v>5</v>
      </c>
      <c r="B14" s="14" t="str">
        <f t="shared" si="0"/>
        <v>T12</v>
      </c>
      <c r="C14" s="14">
        <v>56</v>
      </c>
      <c r="D14" s="14" t="s">
        <v>124</v>
      </c>
      <c r="E14" s="14" t="s">
        <v>20</v>
      </c>
      <c r="F14" s="14">
        <v>16</v>
      </c>
      <c r="G14" s="14">
        <v>12</v>
      </c>
      <c r="H14" s="14">
        <v>11</v>
      </c>
      <c r="I14" s="14">
        <v>10</v>
      </c>
      <c r="J14" s="14">
        <v>7</v>
      </c>
      <c r="K14" s="1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9"/>
    </row>
    <row r="15" spans="1:22" ht="15.75" x14ac:dyDescent="0.25">
      <c r="A15" s="14">
        <v>0</v>
      </c>
      <c r="B15" s="14" t="str">
        <f t="shared" si="0"/>
        <v>T12</v>
      </c>
      <c r="C15" s="14">
        <v>56</v>
      </c>
      <c r="D15" s="14" t="s">
        <v>4</v>
      </c>
      <c r="E15" s="14" t="s">
        <v>5</v>
      </c>
      <c r="F15" s="14">
        <v>14</v>
      </c>
      <c r="G15" s="14">
        <v>12</v>
      </c>
      <c r="H15" s="14">
        <v>10</v>
      </c>
      <c r="I15" s="14">
        <v>10</v>
      </c>
      <c r="J15" s="14">
        <v>10</v>
      </c>
      <c r="K15" s="1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9"/>
    </row>
    <row r="16" spans="1:22" ht="15.75" x14ac:dyDescent="0.25">
      <c r="A16" s="14">
        <v>4</v>
      </c>
      <c r="B16" s="14" t="str">
        <f t="shared" si="0"/>
        <v>14</v>
      </c>
      <c r="C16" s="14">
        <v>54</v>
      </c>
      <c r="D16" s="14" t="s">
        <v>25</v>
      </c>
      <c r="E16" s="14" t="s">
        <v>26</v>
      </c>
      <c r="F16" s="14">
        <v>18</v>
      </c>
      <c r="G16" s="14">
        <v>14</v>
      </c>
      <c r="H16" s="14">
        <v>13</v>
      </c>
      <c r="I16" s="14">
        <v>9</v>
      </c>
      <c r="J16" s="14"/>
      <c r="K16" s="1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9"/>
    </row>
    <row r="17" spans="1:22" ht="15.75" x14ac:dyDescent="0.25">
      <c r="A17" s="14">
        <v>4</v>
      </c>
      <c r="B17" s="14" t="str">
        <f t="shared" si="0"/>
        <v>15</v>
      </c>
      <c r="C17" s="14">
        <v>53</v>
      </c>
      <c r="D17" s="14" t="s">
        <v>18</v>
      </c>
      <c r="E17" s="14" t="s">
        <v>95</v>
      </c>
      <c r="F17" s="14">
        <v>18</v>
      </c>
      <c r="G17" s="14">
        <v>15</v>
      </c>
      <c r="H17" s="14">
        <v>11</v>
      </c>
      <c r="I17" s="14">
        <v>9</v>
      </c>
      <c r="J17" s="14"/>
      <c r="K17" s="1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9"/>
    </row>
    <row r="18" spans="1:22" ht="15.75" x14ac:dyDescent="0.25">
      <c r="A18" s="14">
        <v>6</v>
      </c>
      <c r="B18" s="14" t="str">
        <f t="shared" si="0"/>
        <v>16</v>
      </c>
      <c r="C18" s="14">
        <v>52</v>
      </c>
      <c r="D18" s="14" t="s">
        <v>70</v>
      </c>
      <c r="E18" s="14" t="s">
        <v>71</v>
      </c>
      <c r="F18" s="14">
        <v>12</v>
      </c>
      <c r="G18" s="14">
        <v>11</v>
      </c>
      <c r="H18" s="14">
        <v>11</v>
      </c>
      <c r="I18" s="14">
        <v>10</v>
      </c>
      <c r="J18" s="14">
        <v>8</v>
      </c>
      <c r="K18" s="1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9"/>
    </row>
    <row r="19" spans="1:22" ht="15.75" x14ac:dyDescent="0.25">
      <c r="A19" s="14">
        <v>4</v>
      </c>
      <c r="B19" s="14" t="str">
        <f t="shared" si="0"/>
        <v>17</v>
      </c>
      <c r="C19" s="14">
        <v>50</v>
      </c>
      <c r="D19" s="14" t="s">
        <v>122</v>
      </c>
      <c r="E19" s="14" t="s">
        <v>49</v>
      </c>
      <c r="F19" s="14">
        <v>15</v>
      </c>
      <c r="G19" s="14">
        <v>13</v>
      </c>
      <c r="H19" s="14">
        <v>11</v>
      </c>
      <c r="I19" s="14">
        <v>11</v>
      </c>
      <c r="J19" s="14"/>
      <c r="K19" s="1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9"/>
    </row>
    <row r="20" spans="1:22" ht="15.75" x14ac:dyDescent="0.25">
      <c r="A20" s="14">
        <v>5</v>
      </c>
      <c r="B20" s="14" t="str">
        <f t="shared" si="0"/>
        <v>18</v>
      </c>
      <c r="C20" s="14">
        <v>48</v>
      </c>
      <c r="D20" s="14" t="s">
        <v>6</v>
      </c>
      <c r="E20" s="14" t="s">
        <v>7</v>
      </c>
      <c r="F20" s="14">
        <v>15</v>
      </c>
      <c r="G20" s="14">
        <v>12</v>
      </c>
      <c r="H20" s="14">
        <v>8</v>
      </c>
      <c r="I20" s="14">
        <v>7</v>
      </c>
      <c r="J20" s="14">
        <v>6</v>
      </c>
      <c r="K20" s="1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9"/>
    </row>
    <row r="21" spans="1:22" ht="15.75" x14ac:dyDescent="0.25">
      <c r="A21" s="14">
        <v>3</v>
      </c>
      <c r="B21" s="14" t="str">
        <f t="shared" si="0"/>
        <v>19</v>
      </c>
      <c r="C21" s="14">
        <v>46</v>
      </c>
      <c r="D21" s="14" t="s">
        <v>193</v>
      </c>
      <c r="E21" s="14" t="s">
        <v>192</v>
      </c>
      <c r="F21" s="14">
        <v>17</v>
      </c>
      <c r="G21" s="14">
        <v>16</v>
      </c>
      <c r="H21" s="14">
        <v>13</v>
      </c>
      <c r="I21" s="14"/>
      <c r="J21" s="14"/>
      <c r="K21" s="1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9"/>
    </row>
    <row r="22" spans="1:22" ht="15.75" x14ac:dyDescent="0.25">
      <c r="A22" s="14">
        <v>4</v>
      </c>
      <c r="B22" s="14" t="str">
        <f t="shared" si="0"/>
        <v>20</v>
      </c>
      <c r="C22" s="14">
        <v>45</v>
      </c>
      <c r="D22" s="14" t="s">
        <v>72</v>
      </c>
      <c r="E22" s="14" t="s">
        <v>73</v>
      </c>
      <c r="F22" s="14">
        <v>14</v>
      </c>
      <c r="G22" s="14">
        <v>11</v>
      </c>
      <c r="H22" s="14">
        <v>10</v>
      </c>
      <c r="I22" s="14">
        <v>10</v>
      </c>
      <c r="J22" s="14"/>
      <c r="K22" s="1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9"/>
    </row>
    <row r="23" spans="1:22" ht="15.75" x14ac:dyDescent="0.25">
      <c r="A23" s="14">
        <v>3</v>
      </c>
      <c r="B23" s="14" t="str">
        <f t="shared" si="0"/>
        <v>21</v>
      </c>
      <c r="C23" s="14">
        <v>44</v>
      </c>
      <c r="D23" s="14" t="s">
        <v>54</v>
      </c>
      <c r="E23" s="14" t="s">
        <v>55</v>
      </c>
      <c r="F23" s="14">
        <v>18</v>
      </c>
      <c r="G23" s="14">
        <v>15</v>
      </c>
      <c r="H23" s="14">
        <v>11</v>
      </c>
      <c r="I23" s="14"/>
      <c r="J23" s="14"/>
      <c r="K23" s="1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9"/>
    </row>
    <row r="24" spans="1:22" ht="15.75" x14ac:dyDescent="0.25">
      <c r="A24" s="14">
        <v>4</v>
      </c>
      <c r="B24" s="14" t="str">
        <f t="shared" si="0"/>
        <v>22</v>
      </c>
      <c r="C24" s="14">
        <v>43</v>
      </c>
      <c r="D24" s="14" t="s">
        <v>12</v>
      </c>
      <c r="E24" s="14" t="s">
        <v>13</v>
      </c>
      <c r="F24" s="14">
        <v>15</v>
      </c>
      <c r="G24" s="14">
        <v>14</v>
      </c>
      <c r="H24" s="14">
        <v>8</v>
      </c>
      <c r="I24" s="14">
        <v>6</v>
      </c>
      <c r="J24" s="14"/>
      <c r="K24" s="1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9"/>
    </row>
    <row r="25" spans="1:22" ht="15.75" x14ac:dyDescent="0.25">
      <c r="A25" s="14">
        <v>5</v>
      </c>
      <c r="B25" s="14" t="str">
        <f t="shared" si="0"/>
        <v>23</v>
      </c>
      <c r="C25" s="14">
        <v>41</v>
      </c>
      <c r="D25" s="14" t="s">
        <v>183</v>
      </c>
      <c r="E25" s="14" t="s">
        <v>75</v>
      </c>
      <c r="F25" s="14">
        <v>13</v>
      </c>
      <c r="G25" s="14">
        <v>9</v>
      </c>
      <c r="H25" s="14">
        <v>9</v>
      </c>
      <c r="I25" s="14">
        <v>5</v>
      </c>
      <c r="J25" s="14">
        <v>5</v>
      </c>
      <c r="K25" s="1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9"/>
    </row>
    <row r="26" spans="1:22" ht="15.75" x14ac:dyDescent="0.25">
      <c r="A26" s="14">
        <v>3</v>
      </c>
      <c r="B26" s="14" t="str">
        <f t="shared" si="0"/>
        <v>24</v>
      </c>
      <c r="C26" s="14">
        <v>40</v>
      </c>
      <c r="D26" s="14" t="s">
        <v>22</v>
      </c>
      <c r="E26" s="14" t="s">
        <v>155</v>
      </c>
      <c r="F26" s="14">
        <v>17</v>
      </c>
      <c r="G26" s="14">
        <v>12</v>
      </c>
      <c r="H26" s="14">
        <v>11</v>
      </c>
      <c r="I26" s="14"/>
      <c r="J26" s="14"/>
      <c r="K26" s="1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9"/>
    </row>
    <row r="27" spans="1:22" ht="15.75" x14ac:dyDescent="0.25">
      <c r="A27" s="14">
        <v>3</v>
      </c>
      <c r="B27" s="14" t="str">
        <f t="shared" si="0"/>
        <v>25</v>
      </c>
      <c r="C27" s="14">
        <v>33</v>
      </c>
      <c r="D27" s="14" t="s">
        <v>34</v>
      </c>
      <c r="E27" s="14" t="s">
        <v>35</v>
      </c>
      <c r="F27" s="14">
        <v>12</v>
      </c>
      <c r="G27" s="14">
        <v>11</v>
      </c>
      <c r="H27" s="14">
        <v>10</v>
      </c>
      <c r="I27" s="14"/>
      <c r="J27" s="14"/>
      <c r="K27" s="1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9"/>
    </row>
    <row r="28" spans="1:22" ht="15.75" x14ac:dyDescent="0.25">
      <c r="A28" s="14">
        <v>3</v>
      </c>
      <c r="B28" s="14" t="str">
        <f t="shared" si="0"/>
        <v>26</v>
      </c>
      <c r="C28" s="14">
        <v>31</v>
      </c>
      <c r="D28" s="14" t="s">
        <v>29</v>
      </c>
      <c r="E28" s="14" t="s">
        <v>30</v>
      </c>
      <c r="F28" s="14">
        <v>11</v>
      </c>
      <c r="G28" s="14">
        <v>11</v>
      </c>
      <c r="H28" s="14">
        <v>9</v>
      </c>
      <c r="I28" s="14"/>
      <c r="J28" s="14"/>
      <c r="K28" s="1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9"/>
    </row>
    <row r="29" spans="1:22" ht="15.75" x14ac:dyDescent="0.25">
      <c r="A29" s="14">
        <v>3</v>
      </c>
      <c r="B29" s="14" t="str">
        <f t="shared" si="0"/>
        <v>27</v>
      </c>
      <c r="C29" s="14">
        <v>30</v>
      </c>
      <c r="D29" s="14" t="s">
        <v>36</v>
      </c>
      <c r="E29" s="14" t="s">
        <v>37</v>
      </c>
      <c r="F29" s="14">
        <v>11</v>
      </c>
      <c r="G29" s="14">
        <v>10</v>
      </c>
      <c r="H29" s="14">
        <v>9</v>
      </c>
      <c r="I29" s="14"/>
      <c r="J29" s="14"/>
      <c r="K29" s="1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9"/>
    </row>
    <row r="30" spans="1:22" ht="15.75" x14ac:dyDescent="0.25">
      <c r="A30" s="14">
        <v>3</v>
      </c>
      <c r="B30" s="14" t="str">
        <f t="shared" si="0"/>
        <v>28</v>
      </c>
      <c r="C30" s="14">
        <v>27</v>
      </c>
      <c r="D30" s="14" t="s">
        <v>52</v>
      </c>
      <c r="E30" s="14" t="s">
        <v>53</v>
      </c>
      <c r="F30" s="14">
        <v>13</v>
      </c>
      <c r="G30" s="14">
        <v>10</v>
      </c>
      <c r="H30" s="14">
        <v>4</v>
      </c>
      <c r="I30" s="14"/>
      <c r="J30" s="14"/>
      <c r="K30" s="1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9"/>
    </row>
    <row r="31" spans="1:22" ht="15.75" x14ac:dyDescent="0.25">
      <c r="A31" s="14">
        <v>2</v>
      </c>
      <c r="B31" s="14" t="str">
        <f t="shared" si="0"/>
        <v>29</v>
      </c>
      <c r="C31" s="14">
        <v>26</v>
      </c>
      <c r="D31" s="14" t="s">
        <v>2</v>
      </c>
      <c r="E31" s="14" t="s">
        <v>3</v>
      </c>
      <c r="F31" s="14">
        <v>16</v>
      </c>
      <c r="G31" s="14">
        <v>10</v>
      </c>
      <c r="H31" s="14"/>
      <c r="I31" s="14"/>
      <c r="J31" s="14"/>
      <c r="K31" s="1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9"/>
    </row>
    <row r="32" spans="1:22" ht="15.75" x14ac:dyDescent="0.25">
      <c r="A32" s="14">
        <v>2</v>
      </c>
      <c r="B32" s="14" t="str">
        <f t="shared" si="0"/>
        <v>T30</v>
      </c>
      <c r="C32" s="14">
        <v>25</v>
      </c>
      <c r="D32" s="14" t="s">
        <v>76</v>
      </c>
      <c r="E32" s="14" t="s">
        <v>67</v>
      </c>
      <c r="F32" s="14">
        <v>15</v>
      </c>
      <c r="G32" s="14">
        <v>10</v>
      </c>
      <c r="H32" s="14"/>
      <c r="I32" s="14"/>
      <c r="J32" s="14"/>
      <c r="K32" s="1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9"/>
    </row>
    <row r="33" spans="1:22" ht="15.75" x14ac:dyDescent="0.25">
      <c r="A33" s="14">
        <v>2</v>
      </c>
      <c r="B33" s="14" t="str">
        <f t="shared" si="0"/>
        <v>T30</v>
      </c>
      <c r="C33" s="14">
        <v>25</v>
      </c>
      <c r="D33" s="14" t="s">
        <v>106</v>
      </c>
      <c r="E33" s="14" t="s">
        <v>107</v>
      </c>
      <c r="F33" s="14">
        <v>14</v>
      </c>
      <c r="G33" s="14">
        <v>11</v>
      </c>
      <c r="H33" s="14"/>
      <c r="I33" s="14"/>
      <c r="J33" s="14"/>
      <c r="K33" s="1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9"/>
    </row>
    <row r="34" spans="1:22" ht="15.75" x14ac:dyDescent="0.25">
      <c r="A34" s="14">
        <v>3</v>
      </c>
      <c r="B34" s="14" t="str">
        <f t="shared" si="0"/>
        <v>T32</v>
      </c>
      <c r="C34" s="14">
        <v>22</v>
      </c>
      <c r="D34" s="14" t="s">
        <v>14</v>
      </c>
      <c r="E34" s="14" t="s">
        <v>15</v>
      </c>
      <c r="F34" s="14">
        <v>8</v>
      </c>
      <c r="G34" s="14">
        <v>8</v>
      </c>
      <c r="H34" s="14">
        <v>6</v>
      </c>
      <c r="I34" s="14"/>
      <c r="J34" s="14"/>
      <c r="K34" s="1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9"/>
    </row>
    <row r="35" spans="1:22" ht="15.75" x14ac:dyDescent="0.25">
      <c r="A35" s="14">
        <v>2</v>
      </c>
      <c r="B35" s="14" t="str">
        <f t="shared" si="0"/>
        <v>T32</v>
      </c>
      <c r="C35" s="14">
        <v>22</v>
      </c>
      <c r="D35" s="14" t="s">
        <v>131</v>
      </c>
      <c r="E35" s="14" t="s">
        <v>67</v>
      </c>
      <c r="F35" s="14">
        <v>12</v>
      </c>
      <c r="G35" s="14">
        <v>10</v>
      </c>
      <c r="H35" s="14"/>
      <c r="I35" s="14"/>
      <c r="J35" s="14"/>
      <c r="K35" s="1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9"/>
    </row>
    <row r="36" spans="1:22" ht="15.75" x14ac:dyDescent="0.25">
      <c r="A36" s="14">
        <v>2</v>
      </c>
      <c r="B36" s="14" t="str">
        <f t="shared" si="0"/>
        <v>T32</v>
      </c>
      <c r="C36" s="14">
        <v>22</v>
      </c>
      <c r="D36" s="14" t="s">
        <v>59</v>
      </c>
      <c r="E36" s="14" t="s">
        <v>60</v>
      </c>
      <c r="F36" s="14">
        <v>12</v>
      </c>
      <c r="G36" s="14">
        <v>10</v>
      </c>
      <c r="H36" s="14"/>
      <c r="I36" s="14"/>
      <c r="J36" s="14"/>
      <c r="K36" s="1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9"/>
    </row>
    <row r="37" spans="1:22" ht="15.75" x14ac:dyDescent="0.25">
      <c r="A37" s="14">
        <v>2</v>
      </c>
      <c r="B37" s="14" t="str">
        <f t="shared" si="0"/>
        <v>35</v>
      </c>
      <c r="C37" s="14">
        <v>20</v>
      </c>
      <c r="D37" s="14" t="s">
        <v>33</v>
      </c>
      <c r="E37" s="14" t="s">
        <v>127</v>
      </c>
      <c r="F37" s="14">
        <v>14</v>
      </c>
      <c r="G37" s="14">
        <v>6</v>
      </c>
      <c r="H37" s="14"/>
      <c r="I37" s="14"/>
      <c r="J37" s="14"/>
      <c r="K37" s="1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9"/>
    </row>
    <row r="38" spans="1:22" ht="15.75" x14ac:dyDescent="0.25">
      <c r="A38" s="14">
        <v>2</v>
      </c>
      <c r="B38" s="14" t="str">
        <f t="shared" si="0"/>
        <v>T36</v>
      </c>
      <c r="C38" s="14">
        <v>18</v>
      </c>
      <c r="D38" s="14" t="s">
        <v>57</v>
      </c>
      <c r="E38" s="14" t="s">
        <v>58</v>
      </c>
      <c r="F38" s="14">
        <v>10</v>
      </c>
      <c r="G38" s="14">
        <v>8</v>
      </c>
      <c r="H38" s="14"/>
      <c r="I38" s="14"/>
      <c r="J38" s="14"/>
      <c r="K38" s="1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9"/>
    </row>
    <row r="39" spans="1:22" ht="15.75" x14ac:dyDescent="0.25">
      <c r="A39" s="14">
        <v>2</v>
      </c>
      <c r="B39" s="14" t="str">
        <f t="shared" si="0"/>
        <v>T36</v>
      </c>
      <c r="C39" s="14">
        <v>18</v>
      </c>
      <c r="D39" s="14" t="s">
        <v>86</v>
      </c>
      <c r="E39" s="14" t="s">
        <v>87</v>
      </c>
      <c r="F39" s="14">
        <v>9</v>
      </c>
      <c r="G39" s="14">
        <v>9</v>
      </c>
      <c r="H39" s="14"/>
      <c r="I39" s="14"/>
      <c r="J39" s="14"/>
      <c r="K39" s="1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9"/>
    </row>
    <row r="40" spans="1:22" ht="15.75" x14ac:dyDescent="0.25">
      <c r="A40" s="14">
        <v>2</v>
      </c>
      <c r="B40" s="14" t="str">
        <f t="shared" si="0"/>
        <v>38</v>
      </c>
      <c r="C40" s="14">
        <v>17</v>
      </c>
      <c r="D40" s="14" t="s">
        <v>81</v>
      </c>
      <c r="E40" s="14" t="s">
        <v>82</v>
      </c>
      <c r="F40" s="14">
        <v>10</v>
      </c>
      <c r="G40" s="14">
        <v>7</v>
      </c>
      <c r="H40" s="14"/>
      <c r="I40" s="14"/>
      <c r="J40" s="14"/>
      <c r="K40" s="1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9"/>
    </row>
    <row r="41" spans="1:22" ht="15.75" x14ac:dyDescent="0.25">
      <c r="A41" s="14">
        <v>1</v>
      </c>
      <c r="B41" s="14" t="str">
        <f t="shared" si="0"/>
        <v>T39</v>
      </c>
      <c r="C41" s="14">
        <v>15</v>
      </c>
      <c r="D41" s="14" t="s">
        <v>47</v>
      </c>
      <c r="E41" s="14" t="s">
        <v>48</v>
      </c>
      <c r="F41" s="14">
        <v>15</v>
      </c>
      <c r="G41" s="14"/>
      <c r="H41" s="14"/>
      <c r="I41" s="14"/>
      <c r="J41" s="14"/>
      <c r="K41" s="1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9"/>
    </row>
    <row r="42" spans="1:22" ht="15.75" x14ac:dyDescent="0.25">
      <c r="A42" s="14">
        <v>2</v>
      </c>
      <c r="B42" s="14" t="str">
        <f t="shared" si="0"/>
        <v>T39</v>
      </c>
      <c r="C42" s="14">
        <v>15</v>
      </c>
      <c r="D42" s="14" t="s">
        <v>18</v>
      </c>
      <c r="E42" s="14" t="s">
        <v>19</v>
      </c>
      <c r="F42" s="14">
        <v>8</v>
      </c>
      <c r="G42" s="14">
        <v>7</v>
      </c>
      <c r="H42" s="14"/>
      <c r="I42" s="14"/>
      <c r="J42" s="14"/>
      <c r="K42" s="1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9"/>
    </row>
    <row r="43" spans="1:22" ht="15.75" x14ac:dyDescent="0.25">
      <c r="A43" s="14">
        <v>1</v>
      </c>
      <c r="B43" s="14" t="str">
        <f t="shared" si="0"/>
        <v>T41</v>
      </c>
      <c r="C43" s="14">
        <v>14</v>
      </c>
      <c r="D43" s="14" t="s">
        <v>125</v>
      </c>
      <c r="E43" s="14" t="s">
        <v>8</v>
      </c>
      <c r="F43" s="14">
        <v>14</v>
      </c>
      <c r="G43" s="14"/>
      <c r="H43" s="14"/>
      <c r="I43" s="14"/>
      <c r="J43" s="14"/>
      <c r="K43" s="1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9"/>
    </row>
    <row r="44" spans="1:22" ht="15.75" x14ac:dyDescent="0.25">
      <c r="A44" s="14">
        <v>1</v>
      </c>
      <c r="B44" s="14" t="str">
        <f t="shared" si="0"/>
        <v>T41</v>
      </c>
      <c r="C44" s="14">
        <v>14</v>
      </c>
      <c r="D44" s="14" t="s">
        <v>118</v>
      </c>
      <c r="E44" s="14" t="s">
        <v>119</v>
      </c>
      <c r="F44" s="14">
        <v>14</v>
      </c>
      <c r="G44" s="14"/>
      <c r="H44" s="14"/>
      <c r="I44" s="14"/>
      <c r="J44" s="14"/>
      <c r="K44" s="1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9"/>
    </row>
    <row r="45" spans="1:22" ht="15.75" x14ac:dyDescent="0.25">
      <c r="A45" s="14">
        <v>1</v>
      </c>
      <c r="B45" s="14" t="str">
        <f t="shared" si="0"/>
        <v>T41</v>
      </c>
      <c r="C45" s="14">
        <v>14</v>
      </c>
      <c r="D45" s="14" t="s">
        <v>79</v>
      </c>
      <c r="E45" s="14" t="s">
        <v>22</v>
      </c>
      <c r="F45" s="14">
        <v>14</v>
      </c>
      <c r="G45" s="14"/>
      <c r="H45" s="14"/>
      <c r="I45" s="14"/>
      <c r="J45" s="14"/>
      <c r="K45" s="1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9"/>
    </row>
    <row r="46" spans="1:22" ht="15.75" x14ac:dyDescent="0.25">
      <c r="A46" s="14">
        <v>1</v>
      </c>
      <c r="B46" s="14" t="str">
        <f t="shared" si="0"/>
        <v>44</v>
      </c>
      <c r="C46" s="14">
        <v>11</v>
      </c>
      <c r="D46" s="14" t="s">
        <v>50</v>
      </c>
      <c r="E46" s="14" t="s">
        <v>51</v>
      </c>
      <c r="F46" s="14">
        <v>11</v>
      </c>
      <c r="G46" s="14"/>
      <c r="H46" s="14"/>
      <c r="I46" s="14"/>
      <c r="J46" s="14"/>
      <c r="K46" s="1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9"/>
    </row>
    <row r="47" spans="1:22" ht="15.75" x14ac:dyDescent="0.25">
      <c r="A47" s="14">
        <v>1</v>
      </c>
      <c r="B47" s="14" t="str">
        <f t="shared" si="0"/>
        <v>T45</v>
      </c>
      <c r="C47" s="14">
        <v>10</v>
      </c>
      <c r="D47" s="14" t="s">
        <v>90</v>
      </c>
      <c r="E47" s="14" t="s">
        <v>5</v>
      </c>
      <c r="F47" s="14">
        <v>10</v>
      </c>
      <c r="G47" s="14"/>
      <c r="H47" s="14"/>
      <c r="I47" s="14"/>
      <c r="J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9"/>
    </row>
    <row r="48" spans="1:22" ht="15.75" x14ac:dyDescent="0.25">
      <c r="A48" s="14">
        <v>1</v>
      </c>
      <c r="B48" s="14" t="str">
        <f t="shared" si="0"/>
        <v>T45</v>
      </c>
      <c r="C48" s="14">
        <v>10</v>
      </c>
      <c r="D48" s="14" t="s">
        <v>27</v>
      </c>
      <c r="E48" s="14" t="s">
        <v>28</v>
      </c>
      <c r="F48" s="14">
        <v>10</v>
      </c>
      <c r="G48" s="14"/>
      <c r="H48" s="14"/>
      <c r="I48" s="14"/>
      <c r="J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9"/>
    </row>
    <row r="49" spans="1:22" ht="15.75" x14ac:dyDescent="0.25">
      <c r="A49" s="14">
        <v>1</v>
      </c>
      <c r="B49" s="14" t="str">
        <f t="shared" si="0"/>
        <v>47</v>
      </c>
      <c r="C49" s="14">
        <v>7</v>
      </c>
      <c r="D49" s="14" t="s">
        <v>186</v>
      </c>
      <c r="E49" s="14" t="s">
        <v>187</v>
      </c>
      <c r="F49" s="14">
        <v>7</v>
      </c>
      <c r="G49" s="14"/>
      <c r="H49" s="14"/>
      <c r="I49" s="14"/>
      <c r="J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9"/>
    </row>
    <row r="50" spans="1:22" ht="15.75" x14ac:dyDescent="0.25">
      <c r="A50" s="14">
        <v>1</v>
      </c>
      <c r="B50" s="14" t="str">
        <f>IF(COUNTIF($C$3:$C$51,C50)&gt;1,"T","") &amp; RANK(C50,$C$3:$C$51,0)</f>
        <v>48</v>
      </c>
      <c r="C50" s="14">
        <v>6</v>
      </c>
      <c r="D50" s="14" t="s">
        <v>46</v>
      </c>
      <c r="E50" s="14" t="s">
        <v>9</v>
      </c>
      <c r="F50" s="14">
        <v>6</v>
      </c>
      <c r="G50" s="14"/>
      <c r="H50" s="14"/>
      <c r="I50" s="14"/>
      <c r="J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9"/>
    </row>
    <row r="51" spans="1:22" ht="15.7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9"/>
    </row>
    <row r="52" spans="1:22" ht="15.75" x14ac:dyDescent="0.25">
      <c r="A52" s="14"/>
      <c r="C52" s="14"/>
      <c r="D52" s="14"/>
      <c r="E52" s="14"/>
      <c r="F52" s="14"/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2" ht="15.75" x14ac:dyDescent="0.25">
      <c r="A53" s="14"/>
      <c r="C53" s="14"/>
      <c r="D53" s="14"/>
      <c r="E53" s="14"/>
      <c r="F53" s="14"/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2" ht="15.75" x14ac:dyDescent="0.25">
      <c r="C54" s="14"/>
      <c r="D54" s="14"/>
      <c r="E54" s="14"/>
      <c r="F54" s="14"/>
      <c r="G54" s="14"/>
      <c r="H54" s="14"/>
      <c r="I54" s="14"/>
      <c r="J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2" ht="15.75" x14ac:dyDescent="0.25">
      <c r="C55" s="19"/>
      <c r="D55" s="19"/>
      <c r="E55" s="19"/>
      <c r="F55" s="14"/>
      <c r="G55" s="14"/>
      <c r="H55" s="14"/>
      <c r="I55" s="14"/>
      <c r="J55" s="14"/>
      <c r="M55" s="14"/>
      <c r="N55" s="19"/>
      <c r="O55" s="19"/>
      <c r="P55" s="19"/>
      <c r="Q55" s="14"/>
      <c r="R55" s="14"/>
      <c r="S55" s="14"/>
      <c r="T55" s="14"/>
      <c r="U55" s="14"/>
    </row>
    <row r="56" spans="1:22" x14ac:dyDescent="0.25">
      <c r="C56" s="11"/>
      <c r="D56" s="10"/>
      <c r="E56" s="10"/>
      <c r="F56" s="11"/>
      <c r="G56" s="11"/>
      <c r="H56" s="11"/>
      <c r="I56" s="11"/>
      <c r="J56" s="11"/>
      <c r="M56" s="14"/>
    </row>
    <row r="57" spans="1:22" x14ac:dyDescent="0.25">
      <c r="C57" s="11"/>
      <c r="D57" s="10"/>
      <c r="E57" s="10"/>
      <c r="F57" s="11"/>
      <c r="G57" s="11"/>
      <c r="H57" s="11"/>
      <c r="I57" s="11"/>
      <c r="J57" s="11"/>
      <c r="M57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7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FOY, ERNEST</cp:lastModifiedBy>
  <cp:lastPrinted>2012-04-13T12:21:15Z</cp:lastPrinted>
  <dcterms:created xsi:type="dcterms:W3CDTF">2009-05-14T08:31:05Z</dcterms:created>
  <dcterms:modified xsi:type="dcterms:W3CDTF">2016-07-05T06:26:19Z</dcterms:modified>
</cp:coreProperties>
</file>