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4709"/>
  <workbookPr autoCompressPictures="0"/>
  <bookViews>
    <workbookView xWindow="0" yWindow="-440" windowWidth="20220" windowHeight="15240" activeTab="1"/>
  </bookViews>
  <sheets>
    <sheet name="Results Round 3" sheetId="7" r:id="rId1"/>
    <sheet name="Adjusted Handicaps" sheetId="5" r:id="rId2"/>
    <sheet name="Grand Prix" sheetId="6" r:id="rId3"/>
  </sheets>
  <definedNames>
    <definedName name="_xlnm._FilterDatabase" localSheetId="2" hidden="1">'Grand Prix'!$A$2:$V$59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39" i="6" l="1"/>
  <c r="A40" i="6"/>
  <c r="A41" i="6"/>
  <c r="A42" i="6"/>
  <c r="A43" i="6"/>
  <c r="A44" i="6"/>
  <c r="A45" i="6"/>
  <c r="A46" i="6"/>
  <c r="A47" i="6"/>
  <c r="A48" i="6"/>
  <c r="A49" i="6"/>
  <c r="A50" i="6"/>
  <c r="B39" i="6"/>
  <c r="B40" i="6"/>
  <c r="B41" i="6"/>
  <c r="B42" i="6"/>
  <c r="B43" i="6"/>
  <c r="B44" i="6"/>
  <c r="B45" i="6"/>
  <c r="B46" i="6"/>
  <c r="B47" i="6"/>
  <c r="B48" i="6"/>
  <c r="B49" i="6"/>
  <c r="B50" i="6"/>
  <c r="A4" i="6"/>
  <c r="A5" i="6"/>
  <c r="A6" i="6"/>
  <c r="A7" i="6"/>
  <c r="A8" i="6"/>
  <c r="A9" i="6"/>
  <c r="A10" i="6"/>
  <c r="A11" i="6"/>
  <c r="A12" i="6"/>
  <c r="A13" i="6"/>
  <c r="A14" i="6"/>
  <c r="A15" i="6"/>
  <c r="A16" i="6"/>
  <c r="A17" i="6"/>
  <c r="A18" i="6"/>
  <c r="A19" i="6"/>
  <c r="A20" i="6"/>
  <c r="A21" i="6"/>
  <c r="A22" i="6"/>
  <c r="A23" i="6"/>
  <c r="A24" i="6"/>
  <c r="A25" i="6"/>
  <c r="A26" i="6"/>
  <c r="A27" i="6"/>
  <c r="A28" i="6"/>
  <c r="A29" i="6"/>
  <c r="A30" i="6"/>
  <c r="A31" i="6"/>
  <c r="A32" i="6"/>
  <c r="A33" i="6"/>
  <c r="A34" i="6"/>
  <c r="A35" i="6"/>
  <c r="A36" i="6"/>
  <c r="A37" i="6"/>
  <c r="A38" i="6"/>
  <c r="A3" i="6"/>
  <c r="B4" i="6"/>
  <c r="B5" i="6"/>
  <c r="B6" i="6"/>
  <c r="B7" i="6"/>
  <c r="B8" i="6"/>
  <c r="B9" i="6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" i="6"/>
</calcChain>
</file>

<file path=xl/sharedStrings.xml><?xml version="1.0" encoding="utf-8"?>
<sst xmlns="http://schemas.openxmlformats.org/spreadsheetml/2006/main" count="366" uniqueCount="193">
  <si>
    <t>Montague</t>
  </si>
  <si>
    <t>Nick</t>
  </si>
  <si>
    <t>Sinclair</t>
  </si>
  <si>
    <t>Derek</t>
  </si>
  <si>
    <t>Winters</t>
  </si>
  <si>
    <t>Dave</t>
  </si>
  <si>
    <t>Have</t>
  </si>
  <si>
    <t>Jess</t>
  </si>
  <si>
    <t>Stefano</t>
  </si>
  <si>
    <t>John</t>
  </si>
  <si>
    <t>Botfield</t>
  </si>
  <si>
    <t>Alan</t>
  </si>
  <si>
    <t>Tippin</t>
  </si>
  <si>
    <t>Duncan</t>
  </si>
  <si>
    <t>Mullen</t>
  </si>
  <si>
    <t>Gerry</t>
  </si>
  <si>
    <t>Sudret</t>
  </si>
  <si>
    <t>Fred</t>
  </si>
  <si>
    <t>Kaiser</t>
  </si>
  <si>
    <t>Steve</t>
  </si>
  <si>
    <t>Gregor</t>
  </si>
  <si>
    <t>Goes</t>
  </si>
  <si>
    <t>Paul</t>
  </si>
  <si>
    <t>Ferreira</t>
  </si>
  <si>
    <t>Craig</t>
  </si>
  <si>
    <t>Hill</t>
  </si>
  <si>
    <t>Jonathan</t>
  </si>
  <si>
    <t>Rowlands</t>
  </si>
  <si>
    <t>Stuart</t>
  </si>
  <si>
    <t>Ayache</t>
  </si>
  <si>
    <t>Stephane</t>
  </si>
  <si>
    <t>Robertson</t>
  </si>
  <si>
    <t>Dennis</t>
  </si>
  <si>
    <t>Edwards</t>
  </si>
  <si>
    <t>van Eysinga</t>
  </si>
  <si>
    <t>Ayzo</t>
  </si>
  <si>
    <t>Terblanche</t>
  </si>
  <si>
    <t>Johan</t>
  </si>
  <si>
    <t>Woodger</t>
  </si>
  <si>
    <t>Philip</t>
  </si>
  <si>
    <t>Brown</t>
  </si>
  <si>
    <t>Maitry</t>
  </si>
  <si>
    <t>Frank</t>
  </si>
  <si>
    <t>Paulo</t>
  </si>
  <si>
    <t>Biggar</t>
  </si>
  <si>
    <t>Bernard</t>
  </si>
  <si>
    <t>Sutherland</t>
  </si>
  <si>
    <t>Bus</t>
  </si>
  <si>
    <t>Marco</t>
  </si>
  <si>
    <t>Luc</t>
  </si>
  <si>
    <t>Doherty</t>
  </si>
  <si>
    <t>Ian</t>
  </si>
  <si>
    <t>Paton</t>
  </si>
  <si>
    <t>Andrew</t>
  </si>
  <si>
    <t>Herneman</t>
  </si>
  <si>
    <t>Merve</t>
  </si>
  <si>
    <t>Hopwood</t>
  </si>
  <si>
    <t>Baker</t>
  </si>
  <si>
    <t>Simon</t>
  </si>
  <si>
    <t>Whiteman</t>
  </si>
  <si>
    <t>Tony</t>
  </si>
  <si>
    <t>Surname</t>
  </si>
  <si>
    <t>Walker</t>
  </si>
  <si>
    <t>David</t>
  </si>
  <si>
    <t>Bushe</t>
  </si>
  <si>
    <t>Damian</t>
  </si>
  <si>
    <t>Gillies</t>
  </si>
  <si>
    <t>Mark</t>
  </si>
  <si>
    <t>D'Ancona</t>
  </si>
  <si>
    <t>Bart</t>
  </si>
  <si>
    <t>McCorduck</t>
  </si>
  <si>
    <t>Rob</t>
  </si>
  <si>
    <t>King</t>
  </si>
  <si>
    <t>James</t>
  </si>
  <si>
    <t>Fraser</t>
  </si>
  <si>
    <t>Colin</t>
  </si>
  <si>
    <t>Houston</t>
  </si>
  <si>
    <t>Lowe</t>
  </si>
  <si>
    <t>Patch</t>
  </si>
  <si>
    <t>Mastroddi</t>
  </si>
  <si>
    <t>Franco</t>
  </si>
  <si>
    <t>Underwood</t>
  </si>
  <si>
    <t>Neil</t>
  </si>
  <si>
    <t>Brophy</t>
  </si>
  <si>
    <t>Baxter</t>
  </si>
  <si>
    <t>Peter</t>
  </si>
  <si>
    <t>Bijnens</t>
  </si>
  <si>
    <t>Serge</t>
  </si>
  <si>
    <t>Birch</t>
  </si>
  <si>
    <t>Rupert</t>
  </si>
  <si>
    <t>Fisher</t>
  </si>
  <si>
    <t>Foy</t>
  </si>
  <si>
    <t>Ernest</t>
  </si>
  <si>
    <t>Heath</t>
  </si>
  <si>
    <t>William</t>
  </si>
  <si>
    <t>Daniel</t>
  </si>
  <si>
    <t>Knowles</t>
  </si>
  <si>
    <t>Steven</t>
  </si>
  <si>
    <t>Lee</t>
  </si>
  <si>
    <t>Lister</t>
  </si>
  <si>
    <t>Joe</t>
  </si>
  <si>
    <t>McAllister</t>
  </si>
  <si>
    <t>Meis</t>
  </si>
  <si>
    <t>Joost</t>
  </si>
  <si>
    <t>Myners</t>
  </si>
  <si>
    <t>Naughton</t>
  </si>
  <si>
    <t>Neale</t>
  </si>
  <si>
    <t>Richard</t>
  </si>
  <si>
    <t>Nightingale</t>
  </si>
  <si>
    <t>O'Connor</t>
  </si>
  <si>
    <t>Kieron</t>
  </si>
  <si>
    <t>Parisis</t>
  </si>
  <si>
    <t>Francis</t>
  </si>
  <si>
    <t>Tim</t>
  </si>
  <si>
    <t>van Rooyen</t>
  </si>
  <si>
    <t>Willem</t>
  </si>
  <si>
    <t>FirstName</t>
  </si>
  <si>
    <t>Handicap</t>
  </si>
  <si>
    <t>Juste</t>
  </si>
  <si>
    <t>Chris</t>
  </si>
  <si>
    <t>Dolan</t>
  </si>
  <si>
    <t>Kieran</t>
  </si>
  <si>
    <t>de Vet</t>
  </si>
  <si>
    <t>Tarakdjian</t>
  </si>
  <si>
    <t>Dalrymple</t>
  </si>
  <si>
    <t>Ciccarello</t>
  </si>
  <si>
    <t>van Dijk</t>
  </si>
  <si>
    <t>Russell</t>
  </si>
  <si>
    <t>Mauro</t>
  </si>
  <si>
    <t>Sneyd</t>
  </si>
  <si>
    <t>Nathan</t>
  </si>
  <si>
    <t>Phillips</t>
  </si>
  <si>
    <t>Zimmer</t>
  </si>
  <si>
    <t>Philippe</t>
  </si>
  <si>
    <t>Caulfield</t>
  </si>
  <si>
    <t>Maille</t>
  </si>
  <si>
    <t>Quentin</t>
  </si>
  <si>
    <t>Mazzecco</t>
  </si>
  <si>
    <t>Yves</t>
  </si>
  <si>
    <t>Mackenzie</t>
  </si>
  <si>
    <t>Brush</t>
  </si>
  <si>
    <t>1</t>
  </si>
  <si>
    <t>2</t>
  </si>
  <si>
    <t>3</t>
  </si>
  <si>
    <t>4</t>
  </si>
  <si>
    <t>5</t>
  </si>
  <si>
    <t>No. Played</t>
  </si>
  <si>
    <t>Place</t>
  </si>
  <si>
    <t>Giubergia</t>
  </si>
  <si>
    <t>Silighini</t>
  </si>
  <si>
    <t>Johann</t>
  </si>
  <si>
    <t>BULCKE</t>
  </si>
  <si>
    <t>PABLO</t>
  </si>
  <si>
    <t>O'Shea</t>
  </si>
  <si>
    <t>Will</t>
  </si>
  <si>
    <t>DARBY</t>
  </si>
  <si>
    <t>KEITH</t>
  </si>
  <si>
    <t>Jean Baptiste</t>
  </si>
  <si>
    <t>Hughes</t>
  </si>
  <si>
    <t>Graham</t>
  </si>
  <si>
    <t>holland</t>
  </si>
  <si>
    <t>james</t>
  </si>
  <si>
    <t>Fitzpatrick</t>
  </si>
  <si>
    <t>Raymond</t>
  </si>
  <si>
    <t>Molloy</t>
  </si>
  <si>
    <t>Hutchins</t>
  </si>
  <si>
    <t>Patrick</t>
  </si>
  <si>
    <t>Lewis</t>
  </si>
  <si>
    <t>Mancuso</t>
  </si>
  <si>
    <t>Gianni</t>
  </si>
  <si>
    <t>Vareika</t>
  </si>
  <si>
    <t>Michael</t>
  </si>
  <si>
    <t>Hollis</t>
  </si>
  <si>
    <t>mancuso</t>
  </si>
  <si>
    <t>giovanni</t>
  </si>
  <si>
    <t>johnson</t>
  </si>
  <si>
    <t>douglas</t>
  </si>
  <si>
    <t>CITCO    GRAND PRIX - EUROPEAN TOUR 2014</t>
  </si>
  <si>
    <t>Bouteiller</t>
  </si>
  <si>
    <t>Arnaud</t>
  </si>
  <si>
    <t>Mike</t>
  </si>
  <si>
    <t>Canach - Front 9</t>
  </si>
  <si>
    <t>TotalPoints</t>
  </si>
  <si>
    <t>Sscratch</t>
  </si>
  <si>
    <t>Round</t>
  </si>
  <si>
    <t>Year</t>
  </si>
  <si>
    <t>Last</t>
  </si>
  <si>
    <t>Darby</t>
  </si>
  <si>
    <t>Keith</t>
  </si>
  <si>
    <t>Johnston</t>
  </si>
  <si>
    <t>Ivor</t>
  </si>
  <si>
    <t>Guests</t>
  </si>
  <si>
    <t>Total Of Value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</si>
</sst>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9" x14ac:knownFonts="1">
    <font>
      <sz val="10"/>
      <name val="Arial"/>
      <family val="2"/>
    </font>
    <font>
      <sz val="36"/>
      <color indexed="12"/>
      <name val="Trebuchet MS"/>
      <family val="2"/>
    </font>
    <font>
      <sz val="8"/>
      <name val="Arial"/>
      <family val="2"/>
    </font>
    <font>
      <sz val="14"/>
      <color indexed="8"/>
      <name val="Arial"/>
      <family val="2"/>
    </font>
    <font>
      <sz val="12"/>
      <color indexed="8"/>
      <name val="Times New Roman"/>
    </font>
    <font>
      <sz val="12"/>
      <name val="Arial"/>
      <family val="2"/>
    </font>
    <font>
      <b/>
      <i/>
      <sz val="12"/>
      <color indexed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sz val="14"/>
      <color indexed="8"/>
      <name val="Arial"/>
    </font>
    <font>
      <b/>
      <sz val="14"/>
      <name val="Arial"/>
      <family val="2"/>
    </font>
    <font>
      <sz val="12"/>
      <color indexed="8"/>
      <name val="Arial"/>
    </font>
    <font>
      <sz val="12"/>
      <color indexed="8"/>
      <name val="Arial"/>
      <family val="2"/>
    </font>
    <font>
      <sz val="12"/>
      <color indexed="22"/>
      <name val="Times New Roman"/>
    </font>
    <font>
      <sz val="12"/>
      <color indexed="22"/>
      <name val="Arial"/>
    </font>
    <font>
      <sz val="12"/>
      <color indexed="22"/>
      <name val="Arial"/>
      <family val="2"/>
    </font>
    <font>
      <sz val="10"/>
      <color indexed="22"/>
      <name val="Arial"/>
      <family val="2"/>
    </font>
    <font>
      <sz val="14"/>
      <color indexed="22"/>
      <name val="Arial"/>
      <family val="2"/>
    </font>
    <font>
      <b/>
      <sz val="18"/>
      <name val="Arial"/>
      <family val="2"/>
    </font>
    <font>
      <b/>
      <sz val="18"/>
      <color indexed="8"/>
      <name val="Times New Roman"/>
    </font>
    <font>
      <sz val="8"/>
      <color indexed="8"/>
      <name val="Times New Roman"/>
    </font>
    <font>
      <sz val="36"/>
      <name val="Trebuchet MS"/>
      <family val="2"/>
    </font>
    <font>
      <sz val="12"/>
      <name val="Times New Roman"/>
    </font>
    <font>
      <sz val="12"/>
      <name val="Times New Roman"/>
      <family val="1"/>
    </font>
    <font>
      <sz val="10"/>
      <name val="Arial"/>
      <family val="2"/>
    </font>
    <font>
      <b/>
      <sz val="14"/>
      <color indexed="8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</cellStyleXfs>
  <cellXfs count="56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Fill="1" applyAlignment="1"/>
    <xf numFmtId="0" fontId="3" fillId="0" borderId="0" xfId="0" applyFont="1" applyFill="1" applyAlignment="1">
      <alignment horizontal="left"/>
    </xf>
    <xf numFmtId="0" fontId="0" fillId="0" borderId="0" xfId="0" applyNumberFormat="1" applyAlignment="1">
      <alignment horizontal="center"/>
    </xf>
    <xf numFmtId="0" fontId="5" fillId="0" borderId="0" xfId="0" applyNumberFormat="1" applyFont="1" applyAlignment="1">
      <alignment horizontal="center"/>
    </xf>
    <xf numFmtId="0" fontId="6" fillId="0" borderId="0" xfId="0" applyFont="1" applyFill="1" applyAlignment="1">
      <alignment horizontal="center"/>
    </xf>
    <xf numFmtId="0" fontId="6" fillId="0" borderId="0" xfId="0" applyNumberFormat="1" applyFont="1" applyFill="1" applyAlignment="1">
      <alignment horizontal="center"/>
    </xf>
    <xf numFmtId="0" fontId="7" fillId="0" borderId="0" xfId="0" applyFont="1"/>
    <xf numFmtId="164" fontId="3" fillId="0" borderId="0" xfId="0" applyNumberFormat="1" applyFont="1" applyFill="1" applyAlignment="1">
      <alignment horizontal="center"/>
    </xf>
    <xf numFmtId="0" fontId="5" fillId="0" borderId="0" xfId="0" applyFont="1"/>
    <xf numFmtId="0" fontId="8" fillId="0" borderId="0" xfId="0" applyFont="1"/>
    <xf numFmtId="0" fontId="4" fillId="0" borderId="0" xfId="0" applyNumberFormat="1" applyFont="1" applyFill="1" applyAlignment="1">
      <alignment horizontal="left"/>
    </xf>
    <xf numFmtId="0" fontId="9" fillId="0" borderId="0" xfId="0" applyFont="1"/>
    <xf numFmtId="0" fontId="11" fillId="0" borderId="0" xfId="0" applyFont="1"/>
    <xf numFmtId="0" fontId="9" fillId="0" borderId="0" xfId="0" applyFont="1" applyAlignment="1">
      <alignment horizontal="center"/>
    </xf>
    <xf numFmtId="0" fontId="4" fillId="0" borderId="0" xfId="0" applyNumberFormat="1" applyFont="1" applyFill="1" applyAlignment="1">
      <alignment horizontal="right"/>
    </xf>
    <xf numFmtId="0" fontId="12" fillId="0" borderId="0" xfId="0" applyNumberFormat="1" applyFont="1"/>
    <xf numFmtId="0" fontId="14" fillId="0" borderId="0" xfId="0" applyNumberFormat="1" applyFont="1" applyFill="1" applyAlignment="1">
      <alignment horizontal="center"/>
    </xf>
    <xf numFmtId="0" fontId="14" fillId="0" borderId="0" xfId="0" applyNumberFormat="1" applyFont="1" applyFill="1" applyAlignment="1">
      <alignment horizontal="left"/>
    </xf>
    <xf numFmtId="0" fontId="15" fillId="0" borderId="0" xfId="0" applyNumberFormat="1" applyFont="1" applyAlignment="1">
      <alignment horizontal="center"/>
    </xf>
    <xf numFmtId="0" fontId="17" fillId="0" borderId="0" xfId="0" applyFont="1"/>
    <xf numFmtId="0" fontId="17" fillId="0" borderId="0" xfId="0" applyFont="1" applyAlignment="1">
      <alignment horizontal="center"/>
    </xf>
    <xf numFmtId="0" fontId="16" fillId="0" borderId="0" xfId="0" applyNumberFormat="1" applyFont="1" applyAlignment="1">
      <alignment horizontal="center"/>
    </xf>
    <xf numFmtId="0" fontId="17" fillId="0" borderId="0" xfId="0" applyNumberFormat="1" applyFont="1" applyAlignment="1">
      <alignment horizontal="center"/>
    </xf>
    <xf numFmtId="0" fontId="18" fillId="0" borderId="0" xfId="0" applyFont="1"/>
    <xf numFmtId="0" fontId="0" fillId="0" borderId="0" xfId="0" applyFill="1" applyAlignment="1">
      <alignment horizontal="left"/>
    </xf>
    <xf numFmtId="0" fontId="13" fillId="0" borderId="0" xfId="0" applyFont="1" applyFill="1" applyAlignment="1">
      <alignment horizontal="left"/>
    </xf>
    <xf numFmtId="0" fontId="19" fillId="0" borderId="0" xfId="0" applyFont="1"/>
    <xf numFmtId="0" fontId="19" fillId="0" borderId="0" xfId="0" applyFont="1" applyAlignment="1">
      <alignment horizontal="center"/>
    </xf>
    <xf numFmtId="0" fontId="20" fillId="0" borderId="0" xfId="0" applyFont="1" applyFill="1" applyAlignment="1">
      <alignment horizontal="left"/>
    </xf>
    <xf numFmtId="0" fontId="20" fillId="2" borderId="0" xfId="0" applyFont="1" applyFill="1" applyAlignment="1">
      <alignment horizontal="center"/>
    </xf>
    <xf numFmtId="0" fontId="20" fillId="0" borderId="0" xfId="0" applyFont="1" applyFill="1" applyAlignment="1">
      <alignment horizontal="center"/>
    </xf>
    <xf numFmtId="0" fontId="22" fillId="0" borderId="0" xfId="0" applyFont="1" applyFill="1" applyAlignment="1">
      <alignment horizontal="center"/>
    </xf>
    <xf numFmtId="0" fontId="23" fillId="0" borderId="0" xfId="0" applyFont="1" applyAlignment="1">
      <alignment horizontal="center" wrapText="1"/>
    </xf>
    <xf numFmtId="0" fontId="24" fillId="0" borderId="0" xfId="0" applyFont="1" applyAlignment="1">
      <alignment horizontal="center" wrapText="1"/>
    </xf>
    <xf numFmtId="0" fontId="25" fillId="0" borderId="0" xfId="0" applyFont="1" applyAlignment="1">
      <alignment horizontal="center"/>
    </xf>
    <xf numFmtId="0" fontId="4" fillId="0" borderId="0" xfId="0" applyFont="1" applyFill="1" applyAlignment="1">
      <alignment horizontal="center"/>
    </xf>
    <xf numFmtId="164" fontId="13" fillId="0" borderId="0" xfId="0" applyNumberFormat="1" applyFont="1" applyFill="1" applyAlignment="1">
      <alignment horizontal="center"/>
    </xf>
    <xf numFmtId="0" fontId="10" fillId="0" borderId="0" xfId="0" applyFont="1" applyFill="1" applyAlignment="1">
      <alignment horizontal="left"/>
    </xf>
    <xf numFmtId="164" fontId="10" fillId="0" borderId="0" xfId="0" applyNumberFormat="1" applyFont="1" applyFill="1" applyAlignment="1">
      <alignment horizontal="right"/>
    </xf>
    <xf numFmtId="0" fontId="10" fillId="0" borderId="0" xfId="0" applyFont="1" applyFill="1" applyAlignment="1">
      <alignment horizontal="right"/>
    </xf>
    <xf numFmtId="0" fontId="16" fillId="0" borderId="0" xfId="0" applyFont="1"/>
    <xf numFmtId="0" fontId="9" fillId="0" borderId="0" xfId="0" applyFont="1" applyFill="1" applyAlignment="1">
      <alignment horizontal="left"/>
    </xf>
    <xf numFmtId="164" fontId="3" fillId="0" borderId="0" xfId="0" applyNumberFormat="1" applyFont="1" applyFill="1" applyAlignment="1">
      <alignment horizontal="right"/>
    </xf>
    <xf numFmtId="0" fontId="3" fillId="0" borderId="0" xfId="0" applyFont="1" applyFill="1" applyAlignment="1">
      <alignment horizontal="right"/>
    </xf>
    <xf numFmtId="0" fontId="26" fillId="0" borderId="0" xfId="0" applyFont="1" applyFill="1" applyAlignment="1">
      <alignment horizontal="left"/>
    </xf>
    <xf numFmtId="0" fontId="21" fillId="0" borderId="0" xfId="0" applyFont="1" applyFill="1" applyAlignment="1">
      <alignment horizontal="left"/>
    </xf>
    <xf numFmtId="4" fontId="21" fillId="0" borderId="0" xfId="0" applyNumberFormat="1" applyFont="1" applyFill="1" applyAlignment="1">
      <alignment horizontal="left"/>
    </xf>
    <xf numFmtId="4" fontId="21" fillId="0" borderId="0" xfId="0" applyNumberFormat="1" applyFont="1" applyFill="1" applyAlignment="1">
      <alignment horizontal="right"/>
    </xf>
    <xf numFmtId="1" fontId="5" fillId="0" borderId="0" xfId="0" applyNumberFormat="1" applyFont="1" applyAlignment="1">
      <alignment horizontal="center"/>
    </xf>
    <xf numFmtId="1" fontId="0" fillId="0" borderId="0" xfId="0" applyNumberFormat="1" applyAlignment="1">
      <alignment horizontal="center"/>
    </xf>
    <xf numFmtId="1" fontId="14" fillId="0" borderId="0" xfId="0" applyNumberFormat="1" applyFont="1" applyFill="1" applyAlignment="1">
      <alignment horizontal="center"/>
    </xf>
    <xf numFmtId="1" fontId="15" fillId="0" borderId="0" xfId="0" applyNumberFormat="1" applyFont="1" applyAlignment="1">
      <alignment horizontal="center"/>
    </xf>
    <xf numFmtId="1" fontId="16" fillId="0" borderId="0" xfId="0" applyNumberFormat="1" applyFont="1" applyAlignment="1">
      <alignment horizontal="center"/>
    </xf>
    <xf numFmtId="1" fontId="17" fillId="0" borderId="0" xfId="0" applyNumberFormat="1" applyFont="1" applyAlignment="1">
      <alignment horizontal="center"/>
    </xf>
  </cellXfs>
  <cellStyles count="5">
    <cellStyle name="Followed Hyperlink" xfId="2" builtinId="9" hidden="1"/>
    <cellStyle name="Followed Hyperlink" xfId="4" builtinId="9" hidden="1"/>
    <cellStyle name="Hyperlink" xfId="1" builtinId="8" hidden="1"/>
    <cellStyle name="Hyperlink" xfId="3" builtinId="8" hidden="1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323850</xdr:colOff>
      <xdr:row>0</xdr:row>
      <xdr:rowOff>0</xdr:rowOff>
    </xdr:from>
    <xdr:to>
      <xdr:col>17</xdr:col>
      <xdr:colOff>361950</xdr:colOff>
      <xdr:row>1</xdr:row>
      <xdr:rowOff>123825</xdr:rowOff>
    </xdr:to>
    <xdr:pic>
      <xdr:nvPicPr>
        <xdr:cNvPr id="2049" name="Picture 19" descr="NEUTRAL_blu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96500" y="0"/>
          <a:ext cx="1809750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400050</xdr:colOff>
      <xdr:row>0</xdr:row>
      <xdr:rowOff>0</xdr:rowOff>
    </xdr:from>
    <xdr:to>
      <xdr:col>16</xdr:col>
      <xdr:colOff>381000</xdr:colOff>
      <xdr:row>1</xdr:row>
      <xdr:rowOff>123825</xdr:rowOff>
    </xdr:to>
    <xdr:pic>
      <xdr:nvPicPr>
        <xdr:cNvPr id="1025" name="Picture 19" descr="NEUTRAL_blu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944225" y="0"/>
          <a:ext cx="1809750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8"/>
  <sheetViews>
    <sheetView zoomScale="70" workbookViewId="0">
      <selection activeCell="J8" sqref="J8"/>
    </sheetView>
  </sheetViews>
  <sheetFormatPr baseColWidth="10" defaultColWidth="8.83203125" defaultRowHeight="17" x14ac:dyDescent="0"/>
  <cols>
    <col min="1" max="1" width="31.5" style="13" bestFit="1" customWidth="1"/>
    <col min="2" max="2" width="14" style="13" bestFit="1" customWidth="1"/>
    <col min="3" max="3" width="14" style="15" bestFit="1" customWidth="1"/>
    <col min="4" max="4" width="16.83203125" style="15" bestFit="1" customWidth="1"/>
    <col min="5" max="16384" width="8.83203125" style="13"/>
  </cols>
  <sheetData>
    <row r="1" spans="1:5" s="28" customFormat="1" ht="21">
      <c r="B1" s="29" t="s">
        <v>185</v>
      </c>
      <c r="C1" s="29" t="s">
        <v>184</v>
      </c>
      <c r="D1" s="29" t="s">
        <v>183</v>
      </c>
    </row>
    <row r="2" spans="1:5" s="28" customFormat="1" ht="21">
      <c r="A2" s="30" t="s">
        <v>181</v>
      </c>
      <c r="B2" s="31">
        <v>2014</v>
      </c>
      <c r="C2" s="32">
        <v>3</v>
      </c>
      <c r="D2" s="32">
        <v>15</v>
      </c>
    </row>
    <row r="3" spans="1:5" s="14" customFormat="1">
      <c r="A3" s="43" t="s">
        <v>61</v>
      </c>
      <c r="B3" s="43" t="s">
        <v>116</v>
      </c>
      <c r="C3" s="43" t="s">
        <v>117</v>
      </c>
      <c r="D3" s="43" t="s">
        <v>182</v>
      </c>
      <c r="E3" s="43" t="s">
        <v>186</v>
      </c>
    </row>
    <row r="4" spans="1:5">
      <c r="A4" s="3" t="s">
        <v>36</v>
      </c>
      <c r="B4" s="3" t="s">
        <v>37</v>
      </c>
      <c r="C4" s="44">
        <v>6.6</v>
      </c>
      <c r="D4" s="45">
        <v>20</v>
      </c>
      <c r="E4" s="45">
        <v>2</v>
      </c>
    </row>
    <row r="5" spans="1:5">
      <c r="A5" s="3" t="s">
        <v>6</v>
      </c>
      <c r="B5" s="3" t="s">
        <v>7</v>
      </c>
      <c r="C5" s="44">
        <v>2</v>
      </c>
      <c r="D5" s="45">
        <v>19</v>
      </c>
      <c r="E5" s="45">
        <v>2</v>
      </c>
    </row>
    <row r="6" spans="1:5">
      <c r="A6" s="3" t="s">
        <v>31</v>
      </c>
      <c r="B6" s="3" t="s">
        <v>32</v>
      </c>
      <c r="C6" s="44">
        <v>8.3000000000000007</v>
      </c>
      <c r="D6" s="45">
        <v>18</v>
      </c>
      <c r="E6" s="45">
        <v>4</v>
      </c>
    </row>
    <row r="7" spans="1:5">
      <c r="A7" s="3" t="s">
        <v>12</v>
      </c>
      <c r="B7" s="3" t="s">
        <v>13</v>
      </c>
      <c r="C7" s="44">
        <v>8.1999999999999993</v>
      </c>
      <c r="D7" s="45">
        <v>18</v>
      </c>
      <c r="E7" s="45">
        <v>3</v>
      </c>
    </row>
    <row r="8" spans="1:5">
      <c r="A8" s="3" t="s">
        <v>18</v>
      </c>
      <c r="B8" s="3" t="s">
        <v>95</v>
      </c>
      <c r="C8" s="44">
        <v>5.9</v>
      </c>
      <c r="D8" s="45">
        <v>16</v>
      </c>
      <c r="E8" s="45">
        <v>3</v>
      </c>
    </row>
    <row r="9" spans="1:5">
      <c r="A9" s="3" t="s">
        <v>10</v>
      </c>
      <c r="B9" s="3" t="s">
        <v>11</v>
      </c>
      <c r="C9" s="44">
        <v>-0.1</v>
      </c>
      <c r="D9" s="45">
        <v>16</v>
      </c>
      <c r="E9" s="45">
        <v>1</v>
      </c>
    </row>
    <row r="10" spans="1:5">
      <c r="A10" s="3" t="s">
        <v>72</v>
      </c>
      <c r="B10" s="3" t="s">
        <v>73</v>
      </c>
      <c r="C10" s="44">
        <v>-0.7</v>
      </c>
      <c r="D10" s="45">
        <v>15</v>
      </c>
      <c r="E10" s="45">
        <v>2</v>
      </c>
    </row>
    <row r="11" spans="1:5">
      <c r="A11" s="3" t="s">
        <v>62</v>
      </c>
      <c r="B11" s="3" t="s">
        <v>63</v>
      </c>
      <c r="C11" s="44">
        <v>3.3</v>
      </c>
      <c r="D11" s="45">
        <v>14</v>
      </c>
      <c r="E11" s="45">
        <v>1</v>
      </c>
    </row>
    <row r="12" spans="1:5">
      <c r="A12" s="3" t="s">
        <v>84</v>
      </c>
      <c r="B12" s="3" t="s">
        <v>85</v>
      </c>
      <c r="C12" s="44">
        <v>5.7</v>
      </c>
      <c r="D12" s="45">
        <v>14</v>
      </c>
      <c r="E12" s="45">
        <v>2</v>
      </c>
    </row>
    <row r="13" spans="1:5">
      <c r="A13" s="3" t="s">
        <v>29</v>
      </c>
      <c r="B13" s="3" t="s">
        <v>30</v>
      </c>
      <c r="C13" s="44">
        <v>5.8</v>
      </c>
      <c r="D13" s="45">
        <v>14</v>
      </c>
      <c r="E13" s="45">
        <v>1</v>
      </c>
    </row>
    <row r="14" spans="1:5">
      <c r="A14" s="3" t="s">
        <v>52</v>
      </c>
      <c r="B14" s="3" t="s">
        <v>53</v>
      </c>
      <c r="C14" s="44">
        <v>3.3</v>
      </c>
      <c r="D14" s="45">
        <v>13</v>
      </c>
      <c r="E14" s="45">
        <v>0</v>
      </c>
    </row>
    <row r="15" spans="1:5">
      <c r="A15" s="3" t="s">
        <v>40</v>
      </c>
      <c r="B15" s="3" t="s">
        <v>19</v>
      </c>
      <c r="C15" s="44">
        <v>2.9</v>
      </c>
      <c r="D15" s="45">
        <v>13</v>
      </c>
      <c r="E15" s="45">
        <v>2</v>
      </c>
    </row>
    <row r="16" spans="1:5">
      <c r="A16" s="3" t="s">
        <v>25</v>
      </c>
      <c r="B16" s="3" t="s">
        <v>26</v>
      </c>
      <c r="C16" s="44">
        <v>1.5</v>
      </c>
      <c r="D16" s="45">
        <v>13</v>
      </c>
      <c r="E16" s="45">
        <v>2</v>
      </c>
    </row>
    <row r="17" spans="1:5">
      <c r="A17" s="3" t="s">
        <v>41</v>
      </c>
      <c r="B17" s="3" t="s">
        <v>42</v>
      </c>
      <c r="C17" s="44">
        <v>2.2000000000000002</v>
      </c>
      <c r="D17" s="45">
        <v>13</v>
      </c>
      <c r="E17" s="45">
        <v>2</v>
      </c>
    </row>
    <row r="18" spans="1:5">
      <c r="A18" s="3" t="s">
        <v>22</v>
      </c>
      <c r="B18" s="3" t="s">
        <v>159</v>
      </c>
      <c r="C18" s="44">
        <v>4</v>
      </c>
      <c r="D18" s="45">
        <v>13</v>
      </c>
      <c r="E18" s="45">
        <v>1</v>
      </c>
    </row>
    <row r="19" spans="1:5">
      <c r="A19" s="3" t="s">
        <v>122</v>
      </c>
      <c r="B19" s="3" t="s">
        <v>49</v>
      </c>
      <c r="C19" s="44">
        <v>8.4</v>
      </c>
      <c r="D19" s="45">
        <v>11</v>
      </c>
      <c r="E19" s="45">
        <v>2</v>
      </c>
    </row>
    <row r="20" spans="1:5">
      <c r="A20" s="3" t="s">
        <v>14</v>
      </c>
      <c r="B20" s="3" t="s">
        <v>15</v>
      </c>
      <c r="C20" s="44">
        <v>10.6</v>
      </c>
      <c r="D20" s="45">
        <v>11</v>
      </c>
      <c r="E20" s="45">
        <v>0</v>
      </c>
    </row>
    <row r="21" spans="1:5">
      <c r="A21" s="3" t="s">
        <v>23</v>
      </c>
      <c r="B21" s="3" t="s">
        <v>24</v>
      </c>
      <c r="C21" s="44">
        <v>-0.7</v>
      </c>
      <c r="D21" s="45">
        <v>10</v>
      </c>
      <c r="E21" s="45">
        <v>1</v>
      </c>
    </row>
    <row r="22" spans="1:5">
      <c r="A22" s="3" t="s">
        <v>74</v>
      </c>
      <c r="B22" s="3" t="s">
        <v>75</v>
      </c>
      <c r="C22" s="44">
        <v>6.3</v>
      </c>
      <c r="D22" s="45">
        <v>10</v>
      </c>
      <c r="E22" s="45">
        <v>1</v>
      </c>
    </row>
    <row r="23" spans="1:5">
      <c r="A23" s="3" t="s">
        <v>81</v>
      </c>
      <c r="B23" s="3" t="s">
        <v>82</v>
      </c>
      <c r="C23" s="44">
        <v>10.4</v>
      </c>
      <c r="D23" s="45">
        <v>9</v>
      </c>
      <c r="E23" s="45">
        <v>2</v>
      </c>
    </row>
    <row r="24" spans="1:5">
      <c r="A24" s="3" t="s">
        <v>27</v>
      </c>
      <c r="B24" s="3" t="s">
        <v>28</v>
      </c>
      <c r="C24" s="44">
        <v>3.9</v>
      </c>
      <c r="D24" s="45">
        <v>9</v>
      </c>
      <c r="E24" s="45">
        <v>2</v>
      </c>
    </row>
    <row r="25" spans="1:5">
      <c r="A25" s="3" t="s">
        <v>76</v>
      </c>
      <c r="B25" s="3" t="s">
        <v>67</v>
      </c>
      <c r="C25" s="44">
        <v>7.3</v>
      </c>
      <c r="D25" s="45">
        <v>9</v>
      </c>
      <c r="E25" s="45">
        <v>1</v>
      </c>
    </row>
    <row r="26" spans="1:5" s="14" customFormat="1">
      <c r="A26" s="3" t="s">
        <v>46</v>
      </c>
      <c r="B26" s="3" t="s">
        <v>9</v>
      </c>
      <c r="C26" s="44">
        <v>11.1</v>
      </c>
      <c r="D26" s="45">
        <v>7</v>
      </c>
      <c r="E26" s="45">
        <v>1</v>
      </c>
    </row>
    <row r="27" spans="1:5" s="14" customFormat="1">
      <c r="A27" s="39"/>
      <c r="B27" s="39"/>
      <c r="C27" s="40"/>
      <c r="D27" s="41"/>
    </row>
    <row r="28" spans="1:5" s="14" customFormat="1">
      <c r="A28" s="39"/>
      <c r="B28" s="39"/>
      <c r="C28" s="40"/>
      <c r="D28" s="41"/>
    </row>
    <row r="29" spans="1:5" s="14" customFormat="1">
      <c r="A29" s="39"/>
      <c r="B29" s="39"/>
      <c r="C29" s="40"/>
      <c r="D29" s="41"/>
    </row>
    <row r="30" spans="1:5">
      <c r="A30" s="39"/>
      <c r="B30" s="39"/>
      <c r="C30" s="40"/>
      <c r="D30" s="41"/>
    </row>
    <row r="31" spans="1:5">
      <c r="A31" s="39"/>
      <c r="B31" s="39"/>
      <c r="C31" s="40"/>
      <c r="D31" s="41"/>
    </row>
    <row r="32" spans="1:5">
      <c r="A32" s="39"/>
      <c r="B32" s="39"/>
      <c r="C32" s="40"/>
      <c r="D32" s="41"/>
    </row>
    <row r="33" spans="1:4">
      <c r="A33" s="39"/>
      <c r="B33" s="39"/>
      <c r="C33" s="40"/>
      <c r="D33" s="41"/>
    </row>
    <row r="34" spans="1:4">
      <c r="A34" s="39"/>
      <c r="B34" s="39"/>
      <c r="C34" s="40"/>
      <c r="D34" s="41"/>
    </row>
    <row r="35" spans="1:4">
      <c r="A35" s="39"/>
      <c r="B35" s="39"/>
      <c r="C35" s="40"/>
      <c r="D35" s="41"/>
    </row>
    <row r="36" spans="1:4">
      <c r="A36" s="39"/>
      <c r="B36" s="39"/>
      <c r="C36" s="40"/>
      <c r="D36" s="41"/>
    </row>
    <row r="37" spans="1:4">
      <c r="A37" s="39"/>
      <c r="B37" s="39"/>
      <c r="C37" s="40"/>
      <c r="D37" s="41"/>
    </row>
    <row r="38" spans="1:4">
      <c r="A38" s="39"/>
      <c r="B38" s="39"/>
      <c r="C38" s="40"/>
      <c r="D38" s="41"/>
    </row>
  </sheetData>
  <phoneticPr fontId="2" type="noConversion"/>
  <pageMargins left="0.75" right="0.75" top="1" bottom="1" header="0.5" footer="0.5"/>
  <pageSetup paperSize="9" orientation="portrait" horizontalDpi="1200" verticalDpi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5"/>
  <sheetViews>
    <sheetView tabSelected="1" zoomScale="75" workbookViewId="0">
      <selection activeCell="I15" sqref="I15"/>
    </sheetView>
  </sheetViews>
  <sheetFormatPr baseColWidth="10" defaultColWidth="8.83203125" defaultRowHeight="12" x14ac:dyDescent="0"/>
  <cols>
    <col min="1" max="1" width="18.83203125" bestFit="1" customWidth="1"/>
    <col min="2" max="2" width="17.1640625" customWidth="1"/>
    <col min="3" max="3" width="13.1640625" style="1" customWidth="1"/>
  </cols>
  <sheetData>
    <row r="1" spans="1:3" ht="43">
      <c r="A1" s="2" t="s">
        <v>177</v>
      </c>
    </row>
    <row r="3" spans="1:3" s="11" customFormat="1" ht="30" customHeight="1">
      <c r="A3" s="43" t="s">
        <v>61</v>
      </c>
      <c r="B3" s="43" t="s">
        <v>116</v>
      </c>
      <c r="C3" s="43" t="s">
        <v>117</v>
      </c>
    </row>
    <row r="4" spans="1:3" ht="17">
      <c r="A4" s="3" t="s">
        <v>29</v>
      </c>
      <c r="B4" s="3" t="s">
        <v>30</v>
      </c>
      <c r="C4" s="44">
        <v>6</v>
      </c>
    </row>
    <row r="5" spans="1:3" ht="17">
      <c r="A5" s="3" t="s">
        <v>57</v>
      </c>
      <c r="B5" s="3" t="s">
        <v>58</v>
      </c>
      <c r="C5" s="44">
        <v>10.9</v>
      </c>
    </row>
    <row r="6" spans="1:3" ht="17">
      <c r="A6" s="3" t="s">
        <v>84</v>
      </c>
      <c r="B6" s="3" t="s">
        <v>85</v>
      </c>
      <c r="C6" s="44">
        <v>5.9</v>
      </c>
    </row>
    <row r="7" spans="1:3" ht="17">
      <c r="A7" s="3" t="s">
        <v>44</v>
      </c>
      <c r="B7" s="3" t="s">
        <v>45</v>
      </c>
      <c r="C7" s="44">
        <v>14</v>
      </c>
    </row>
    <row r="8" spans="1:3" ht="17">
      <c r="A8" s="3" t="s">
        <v>86</v>
      </c>
      <c r="B8" s="3" t="s">
        <v>87</v>
      </c>
      <c r="C8" s="44">
        <v>8</v>
      </c>
    </row>
    <row r="9" spans="1:3" ht="17">
      <c r="A9" s="3" t="s">
        <v>88</v>
      </c>
      <c r="B9" s="3" t="s">
        <v>89</v>
      </c>
      <c r="C9" s="44">
        <v>6.2</v>
      </c>
    </row>
    <row r="10" spans="1:3" ht="17">
      <c r="A10" s="3" t="s">
        <v>10</v>
      </c>
      <c r="B10" s="3" t="s">
        <v>11</v>
      </c>
      <c r="C10" s="44">
        <v>-0.3</v>
      </c>
    </row>
    <row r="11" spans="1:3" ht="17">
      <c r="A11" s="3" t="s">
        <v>83</v>
      </c>
      <c r="B11" s="3" t="s">
        <v>9</v>
      </c>
      <c r="C11" s="44">
        <v>1.4</v>
      </c>
    </row>
    <row r="12" spans="1:3" ht="17">
      <c r="A12" s="3" t="s">
        <v>40</v>
      </c>
      <c r="B12" s="3" t="s">
        <v>19</v>
      </c>
      <c r="C12" s="44">
        <v>3</v>
      </c>
    </row>
    <row r="13" spans="1:3" ht="17">
      <c r="A13" s="3" t="s">
        <v>47</v>
      </c>
      <c r="B13" s="3" t="s">
        <v>48</v>
      </c>
      <c r="C13" s="44">
        <v>6.8</v>
      </c>
    </row>
    <row r="14" spans="1:3" ht="17">
      <c r="A14" s="3" t="s">
        <v>125</v>
      </c>
      <c r="B14" s="3" t="s">
        <v>8</v>
      </c>
      <c r="C14" s="44">
        <v>5</v>
      </c>
    </row>
    <row r="15" spans="1:3" ht="17">
      <c r="A15" s="3" t="s">
        <v>124</v>
      </c>
      <c r="B15" s="3" t="s">
        <v>20</v>
      </c>
      <c r="C15" s="44">
        <v>3.3</v>
      </c>
    </row>
    <row r="16" spans="1:3" ht="17">
      <c r="A16" s="3" t="s">
        <v>68</v>
      </c>
      <c r="B16" s="3" t="s">
        <v>69</v>
      </c>
      <c r="C16" s="44">
        <v>8.5</v>
      </c>
    </row>
    <row r="17" spans="1:3" ht="17">
      <c r="A17" s="3" t="s">
        <v>122</v>
      </c>
      <c r="B17" s="3" t="s">
        <v>49</v>
      </c>
      <c r="C17" s="44">
        <v>8.6</v>
      </c>
    </row>
    <row r="18" spans="1:3" ht="17">
      <c r="A18" s="3" t="s">
        <v>50</v>
      </c>
      <c r="B18" s="3" t="s">
        <v>51</v>
      </c>
      <c r="C18" s="44">
        <v>4.0999999999999996</v>
      </c>
    </row>
    <row r="19" spans="1:3" ht="17">
      <c r="A19" s="3" t="s">
        <v>33</v>
      </c>
      <c r="B19" s="3" t="s">
        <v>127</v>
      </c>
      <c r="C19" s="44">
        <v>1.7</v>
      </c>
    </row>
    <row r="20" spans="1:3" ht="17">
      <c r="A20" s="3" t="s">
        <v>23</v>
      </c>
      <c r="B20" s="3" t="s">
        <v>24</v>
      </c>
      <c r="C20" s="44">
        <v>-0.6</v>
      </c>
    </row>
    <row r="21" spans="1:3" ht="17">
      <c r="A21" s="3" t="s">
        <v>90</v>
      </c>
      <c r="B21" s="3" t="s">
        <v>5</v>
      </c>
      <c r="C21" s="44">
        <v>9.6</v>
      </c>
    </row>
    <row r="22" spans="1:3" ht="17">
      <c r="A22" s="3" t="s">
        <v>91</v>
      </c>
      <c r="B22" s="3" t="s">
        <v>92</v>
      </c>
      <c r="C22" s="44">
        <v>3.8</v>
      </c>
    </row>
    <row r="23" spans="1:3" ht="17">
      <c r="A23" s="3" t="s">
        <v>74</v>
      </c>
      <c r="B23" s="3" t="s">
        <v>75</v>
      </c>
      <c r="C23" s="44">
        <v>6.5</v>
      </c>
    </row>
    <row r="24" spans="1:3" ht="17">
      <c r="A24" s="3" t="s">
        <v>66</v>
      </c>
      <c r="B24" s="3" t="s">
        <v>67</v>
      </c>
      <c r="C24" s="44">
        <v>4.5</v>
      </c>
    </row>
    <row r="25" spans="1:3" ht="17">
      <c r="A25" s="3" t="s">
        <v>148</v>
      </c>
      <c r="B25" s="3" t="s">
        <v>128</v>
      </c>
      <c r="C25" s="44">
        <v>9.1999999999999993</v>
      </c>
    </row>
    <row r="26" spans="1:3" ht="17">
      <c r="A26" s="3" t="s">
        <v>21</v>
      </c>
      <c r="B26" s="3" t="s">
        <v>22</v>
      </c>
      <c r="C26" s="44">
        <v>5.7</v>
      </c>
    </row>
    <row r="27" spans="1:3" ht="17">
      <c r="A27" s="3" t="s">
        <v>6</v>
      </c>
      <c r="B27" s="3" t="s">
        <v>7</v>
      </c>
      <c r="C27" s="44">
        <v>1.2</v>
      </c>
    </row>
    <row r="28" spans="1:3" ht="17">
      <c r="A28" s="3" t="s">
        <v>93</v>
      </c>
      <c r="B28" s="3" t="s">
        <v>94</v>
      </c>
      <c r="C28" s="44">
        <v>6.8</v>
      </c>
    </row>
    <row r="29" spans="1:3" ht="17">
      <c r="A29" s="3" t="s">
        <v>54</v>
      </c>
      <c r="B29" s="3" t="s">
        <v>55</v>
      </c>
      <c r="C29" s="44">
        <v>6.3</v>
      </c>
    </row>
    <row r="30" spans="1:3" ht="17">
      <c r="A30" s="3" t="s">
        <v>25</v>
      </c>
      <c r="B30" s="3" t="s">
        <v>26</v>
      </c>
      <c r="C30" s="44">
        <v>1.6</v>
      </c>
    </row>
    <row r="31" spans="1:3" ht="17">
      <c r="A31" s="3" t="s">
        <v>56</v>
      </c>
      <c r="B31" s="3" t="s">
        <v>5</v>
      </c>
      <c r="C31" s="44">
        <v>11.2</v>
      </c>
    </row>
    <row r="32" spans="1:3" ht="17">
      <c r="A32" s="3" t="s">
        <v>76</v>
      </c>
      <c r="B32" s="3" t="s">
        <v>67</v>
      </c>
      <c r="C32" s="44">
        <v>7.5</v>
      </c>
    </row>
    <row r="33" spans="1:3" ht="17">
      <c r="A33" s="3" t="s">
        <v>118</v>
      </c>
      <c r="B33" s="3" t="s">
        <v>119</v>
      </c>
      <c r="C33" s="44">
        <v>7.3</v>
      </c>
    </row>
    <row r="34" spans="1:3" ht="17">
      <c r="A34" s="3" t="s">
        <v>18</v>
      </c>
      <c r="B34" s="3" t="s">
        <v>95</v>
      </c>
      <c r="C34" s="44">
        <v>5.6</v>
      </c>
    </row>
    <row r="35" spans="1:3" ht="17">
      <c r="A35" s="3" t="s">
        <v>18</v>
      </c>
      <c r="B35" s="3" t="s">
        <v>19</v>
      </c>
      <c r="C35" s="44">
        <v>12.8</v>
      </c>
    </row>
    <row r="36" spans="1:3" ht="17">
      <c r="A36" s="3" t="s">
        <v>72</v>
      </c>
      <c r="B36" s="3" t="s">
        <v>73</v>
      </c>
      <c r="C36" s="44">
        <v>-0.7</v>
      </c>
    </row>
    <row r="37" spans="1:3" ht="17">
      <c r="A37" s="3" t="s">
        <v>96</v>
      </c>
      <c r="B37" s="3" t="s">
        <v>97</v>
      </c>
      <c r="C37" s="44">
        <v>9.5</v>
      </c>
    </row>
    <row r="38" spans="1:3" ht="17">
      <c r="A38" s="3" t="s">
        <v>98</v>
      </c>
      <c r="B38" s="3" t="s">
        <v>63</v>
      </c>
      <c r="C38" s="44">
        <v>9.6999999999999993</v>
      </c>
    </row>
    <row r="39" spans="1:3" ht="17">
      <c r="A39" s="3" t="s">
        <v>99</v>
      </c>
      <c r="B39" s="3" t="s">
        <v>100</v>
      </c>
      <c r="C39" s="44">
        <v>14</v>
      </c>
    </row>
    <row r="40" spans="1:3" ht="17">
      <c r="A40" s="3" t="s">
        <v>77</v>
      </c>
      <c r="B40" s="3" t="s">
        <v>78</v>
      </c>
      <c r="C40" s="44">
        <v>14</v>
      </c>
    </row>
    <row r="41" spans="1:3" ht="17">
      <c r="A41" s="3" t="s">
        <v>41</v>
      </c>
      <c r="B41" s="3" t="s">
        <v>42</v>
      </c>
      <c r="C41" s="44">
        <v>2.2999999999999998</v>
      </c>
    </row>
    <row r="42" spans="1:3" ht="17">
      <c r="A42" s="3" t="s">
        <v>79</v>
      </c>
      <c r="B42" s="3" t="s">
        <v>80</v>
      </c>
      <c r="C42" s="44">
        <v>10.7</v>
      </c>
    </row>
    <row r="43" spans="1:3" ht="17">
      <c r="A43" s="3" t="s">
        <v>101</v>
      </c>
      <c r="B43" s="3" t="s">
        <v>28</v>
      </c>
      <c r="C43" s="13"/>
    </row>
    <row r="44" spans="1:3" ht="17">
      <c r="A44" s="3" t="s">
        <v>70</v>
      </c>
      <c r="B44" s="3" t="s">
        <v>71</v>
      </c>
      <c r="C44" s="44">
        <v>6.1</v>
      </c>
    </row>
    <row r="45" spans="1:3" ht="17">
      <c r="A45" s="3" t="s">
        <v>102</v>
      </c>
      <c r="B45" s="3" t="s">
        <v>103</v>
      </c>
      <c r="C45" s="44">
        <v>6.8</v>
      </c>
    </row>
    <row r="46" spans="1:3" ht="17">
      <c r="A46" s="3" t="s">
        <v>0</v>
      </c>
      <c r="B46" s="3" t="s">
        <v>1</v>
      </c>
      <c r="C46" s="44">
        <v>2.2000000000000002</v>
      </c>
    </row>
    <row r="47" spans="1:3" ht="17">
      <c r="A47" s="3" t="s">
        <v>14</v>
      </c>
      <c r="B47" s="3" t="s">
        <v>15</v>
      </c>
      <c r="C47" s="44">
        <v>10.8</v>
      </c>
    </row>
    <row r="48" spans="1:3" ht="17">
      <c r="A48" s="3" t="s">
        <v>104</v>
      </c>
      <c r="B48" s="3" t="s">
        <v>85</v>
      </c>
      <c r="C48" s="44">
        <v>6.1</v>
      </c>
    </row>
    <row r="49" spans="1:3" ht="17">
      <c r="A49" s="3" t="s">
        <v>105</v>
      </c>
      <c r="B49" s="3" t="s">
        <v>63</v>
      </c>
      <c r="C49" s="44">
        <v>7.3</v>
      </c>
    </row>
    <row r="50" spans="1:3" ht="17">
      <c r="A50" s="3" t="s">
        <v>106</v>
      </c>
      <c r="B50" s="3" t="s">
        <v>107</v>
      </c>
      <c r="C50" s="44">
        <v>11.3</v>
      </c>
    </row>
    <row r="51" spans="1:3" ht="17">
      <c r="A51" s="3" t="s">
        <v>108</v>
      </c>
      <c r="B51" s="3" t="s">
        <v>60</v>
      </c>
      <c r="C51" s="44">
        <v>12</v>
      </c>
    </row>
    <row r="52" spans="1:3" ht="17">
      <c r="A52" s="3" t="s">
        <v>109</v>
      </c>
      <c r="B52" s="3" t="s">
        <v>110</v>
      </c>
      <c r="C52" s="44">
        <v>10.9</v>
      </c>
    </row>
    <row r="53" spans="1:3" ht="17">
      <c r="A53" s="3" t="s">
        <v>153</v>
      </c>
      <c r="B53" s="3" t="s">
        <v>154</v>
      </c>
      <c r="C53" s="44">
        <v>14</v>
      </c>
    </row>
    <row r="54" spans="1:3" ht="17">
      <c r="A54" s="3" t="s">
        <v>111</v>
      </c>
      <c r="B54" s="3" t="s">
        <v>112</v>
      </c>
      <c r="C54" s="44">
        <v>13.5</v>
      </c>
    </row>
    <row r="55" spans="1:3" ht="17">
      <c r="A55" s="3" t="s">
        <v>52</v>
      </c>
      <c r="B55" s="3" t="s">
        <v>53</v>
      </c>
      <c r="C55" s="44">
        <v>3.4</v>
      </c>
    </row>
    <row r="56" spans="1:3" ht="17">
      <c r="A56" s="3" t="s">
        <v>22</v>
      </c>
      <c r="B56" s="3" t="s">
        <v>159</v>
      </c>
      <c r="C56" s="44">
        <v>4.2</v>
      </c>
    </row>
    <row r="57" spans="1:3" ht="17">
      <c r="A57" s="3" t="s">
        <v>131</v>
      </c>
      <c r="B57" s="3" t="s">
        <v>67</v>
      </c>
      <c r="C57" s="44">
        <v>13.4</v>
      </c>
    </row>
    <row r="58" spans="1:3" ht="17">
      <c r="A58" s="3" t="s">
        <v>31</v>
      </c>
      <c r="B58" s="3" t="s">
        <v>32</v>
      </c>
      <c r="C58" s="44">
        <v>7.1</v>
      </c>
    </row>
    <row r="59" spans="1:3" ht="17">
      <c r="A59" s="3" t="s">
        <v>27</v>
      </c>
      <c r="B59" s="3" t="s">
        <v>28</v>
      </c>
      <c r="C59" s="44">
        <v>4.0999999999999996</v>
      </c>
    </row>
    <row r="60" spans="1:3" ht="17">
      <c r="A60" s="3" t="s">
        <v>2</v>
      </c>
      <c r="B60" s="3" t="s">
        <v>3</v>
      </c>
      <c r="C60" s="44">
        <v>2.2000000000000002</v>
      </c>
    </row>
    <row r="61" spans="1:3" ht="17">
      <c r="A61" s="3" t="s">
        <v>129</v>
      </c>
      <c r="B61" s="3" t="s">
        <v>130</v>
      </c>
      <c r="C61" s="44">
        <v>10</v>
      </c>
    </row>
    <row r="62" spans="1:3" ht="17">
      <c r="A62" s="3" t="s">
        <v>16</v>
      </c>
      <c r="B62" s="3" t="s">
        <v>17</v>
      </c>
      <c r="C62" s="44">
        <v>11.3</v>
      </c>
    </row>
    <row r="63" spans="1:3" ht="17">
      <c r="A63" s="3" t="s">
        <v>46</v>
      </c>
      <c r="B63" s="3" t="s">
        <v>9</v>
      </c>
      <c r="C63" s="44">
        <v>11.3</v>
      </c>
    </row>
    <row r="64" spans="1:3" ht="17">
      <c r="A64" s="3" t="s">
        <v>123</v>
      </c>
      <c r="B64" s="3" t="s">
        <v>43</v>
      </c>
      <c r="C64" s="44">
        <v>11.2</v>
      </c>
    </row>
    <row r="65" spans="1:3" ht="17">
      <c r="A65" s="3" t="s">
        <v>36</v>
      </c>
      <c r="B65" s="3" t="s">
        <v>37</v>
      </c>
      <c r="C65" s="44">
        <v>5.0999999999999996</v>
      </c>
    </row>
    <row r="66" spans="1:3" ht="17">
      <c r="A66" s="3" t="s">
        <v>12</v>
      </c>
      <c r="B66" s="3" t="s">
        <v>13</v>
      </c>
      <c r="C66" s="44">
        <v>7</v>
      </c>
    </row>
    <row r="67" spans="1:3" ht="17">
      <c r="A67" s="3" t="s">
        <v>81</v>
      </c>
      <c r="B67" s="3" t="s">
        <v>82</v>
      </c>
      <c r="C67" s="44">
        <v>10.6</v>
      </c>
    </row>
    <row r="68" spans="1:3" ht="17">
      <c r="A68" s="3" t="s">
        <v>126</v>
      </c>
      <c r="B68" s="3" t="s">
        <v>113</v>
      </c>
      <c r="C68" s="44">
        <v>2.9</v>
      </c>
    </row>
    <row r="69" spans="1:3" ht="17">
      <c r="A69" s="3" t="s">
        <v>34</v>
      </c>
      <c r="B69" s="3" t="s">
        <v>35</v>
      </c>
      <c r="C69" s="44">
        <v>0.7</v>
      </c>
    </row>
    <row r="70" spans="1:3" ht="17">
      <c r="A70" s="3" t="s">
        <v>114</v>
      </c>
      <c r="B70" s="3" t="s">
        <v>115</v>
      </c>
      <c r="C70" s="44">
        <v>8</v>
      </c>
    </row>
    <row r="71" spans="1:3" ht="17">
      <c r="A71" s="3" t="s">
        <v>62</v>
      </c>
      <c r="B71" s="3" t="s">
        <v>63</v>
      </c>
      <c r="C71" s="44">
        <v>3.4</v>
      </c>
    </row>
    <row r="72" spans="1:3" ht="17">
      <c r="A72" s="3" t="s">
        <v>59</v>
      </c>
      <c r="B72" s="3" t="s">
        <v>60</v>
      </c>
      <c r="C72" s="44">
        <v>14</v>
      </c>
    </row>
    <row r="73" spans="1:3" ht="17">
      <c r="A73" s="3" t="s">
        <v>4</v>
      </c>
      <c r="B73" s="3" t="s">
        <v>5</v>
      </c>
      <c r="C73" s="44">
        <v>6.5</v>
      </c>
    </row>
    <row r="74" spans="1:3" ht="17">
      <c r="A74" s="3" t="s">
        <v>38</v>
      </c>
      <c r="B74" s="3" t="s">
        <v>39</v>
      </c>
      <c r="C74" s="44">
        <v>3.6</v>
      </c>
    </row>
    <row r="75" spans="1:3" ht="17">
      <c r="A75" s="3" t="s">
        <v>132</v>
      </c>
      <c r="B75" s="3" t="s">
        <v>133</v>
      </c>
      <c r="C75" s="44">
        <v>6.4</v>
      </c>
    </row>
    <row r="76" spans="1:3" ht="15">
      <c r="A76" s="27"/>
      <c r="B76" s="27"/>
      <c r="C76" s="38"/>
    </row>
    <row r="77" spans="1:3" ht="17">
      <c r="A77" s="46" t="s">
        <v>191</v>
      </c>
      <c r="B77" s="3"/>
      <c r="C77" s="9"/>
    </row>
    <row r="78" spans="1:3" ht="17">
      <c r="A78" s="43" t="s">
        <v>61</v>
      </c>
      <c r="B78" s="43" t="s">
        <v>116</v>
      </c>
      <c r="C78" s="43" t="s">
        <v>117</v>
      </c>
    </row>
    <row r="79" spans="1:3" ht="17">
      <c r="A79" s="13"/>
      <c r="B79" s="3" t="s">
        <v>157</v>
      </c>
      <c r="C79" s="44">
        <v>6</v>
      </c>
    </row>
    <row r="80" spans="1:3" ht="17">
      <c r="A80" s="13"/>
      <c r="B80" s="3" t="s">
        <v>167</v>
      </c>
      <c r="C80" s="44">
        <v>2.1</v>
      </c>
    </row>
    <row r="81" spans="1:3" ht="17">
      <c r="A81" s="3" t="s">
        <v>178</v>
      </c>
      <c r="B81" s="3" t="s">
        <v>179</v>
      </c>
      <c r="C81" s="44">
        <v>1.3</v>
      </c>
    </row>
    <row r="82" spans="1:3" ht="17">
      <c r="A82" s="3" t="s">
        <v>140</v>
      </c>
      <c r="B82" s="3" t="s">
        <v>60</v>
      </c>
      <c r="C82" s="44">
        <v>6.3</v>
      </c>
    </row>
    <row r="83" spans="1:3" ht="17">
      <c r="A83" s="3" t="s">
        <v>151</v>
      </c>
      <c r="B83" s="3" t="s">
        <v>152</v>
      </c>
      <c r="C83" s="44">
        <v>6.2</v>
      </c>
    </row>
    <row r="84" spans="1:3" ht="17">
      <c r="A84" s="3" t="s">
        <v>64</v>
      </c>
      <c r="B84" s="3" t="s">
        <v>65</v>
      </c>
      <c r="C84" s="44">
        <v>6.2</v>
      </c>
    </row>
    <row r="85" spans="1:3" ht="17">
      <c r="A85" s="3" t="s">
        <v>134</v>
      </c>
      <c r="B85" s="3" t="s">
        <v>9</v>
      </c>
      <c r="C85" s="44">
        <v>0.1</v>
      </c>
    </row>
    <row r="86" spans="1:3" ht="17">
      <c r="A86" s="3" t="s">
        <v>155</v>
      </c>
      <c r="B86" s="3" t="s">
        <v>156</v>
      </c>
      <c r="C86" s="44">
        <v>14</v>
      </c>
    </row>
    <row r="87" spans="1:3" ht="17">
      <c r="A87" s="3" t="s">
        <v>187</v>
      </c>
      <c r="B87" s="3" t="s">
        <v>188</v>
      </c>
      <c r="C87" s="44">
        <v>13.5</v>
      </c>
    </row>
    <row r="88" spans="1:3" ht="17">
      <c r="A88" s="3" t="s">
        <v>120</v>
      </c>
      <c r="B88" s="3" t="s">
        <v>121</v>
      </c>
      <c r="C88" s="44">
        <v>14</v>
      </c>
    </row>
    <row r="89" spans="1:3" ht="17">
      <c r="A89" s="3" t="s">
        <v>162</v>
      </c>
      <c r="B89" s="3" t="s">
        <v>163</v>
      </c>
      <c r="C89" s="44">
        <v>-0.8</v>
      </c>
    </row>
    <row r="90" spans="1:3" ht="17">
      <c r="A90" s="3" t="s">
        <v>160</v>
      </c>
      <c r="B90" s="3" t="s">
        <v>161</v>
      </c>
      <c r="C90" s="44">
        <v>8</v>
      </c>
    </row>
    <row r="91" spans="1:3" ht="17">
      <c r="A91" s="3" t="s">
        <v>172</v>
      </c>
      <c r="B91" s="3" t="s">
        <v>67</v>
      </c>
      <c r="C91" s="44">
        <v>14</v>
      </c>
    </row>
    <row r="92" spans="1:3" ht="17">
      <c r="A92" s="3" t="s">
        <v>158</v>
      </c>
      <c r="B92" s="3" t="s">
        <v>67</v>
      </c>
      <c r="C92" s="44">
        <v>14</v>
      </c>
    </row>
    <row r="93" spans="1:3" ht="17">
      <c r="A93" s="3" t="s">
        <v>165</v>
      </c>
      <c r="B93" s="3" t="s">
        <v>166</v>
      </c>
      <c r="C93" s="44">
        <v>9.1999999999999993</v>
      </c>
    </row>
    <row r="94" spans="1:3" ht="17">
      <c r="A94" s="3" t="s">
        <v>175</v>
      </c>
      <c r="B94" s="3" t="s">
        <v>176</v>
      </c>
      <c r="C94" s="44">
        <v>1.7</v>
      </c>
    </row>
    <row r="95" spans="1:3" ht="17">
      <c r="A95" s="3" t="s">
        <v>189</v>
      </c>
      <c r="B95" s="3" t="s">
        <v>190</v>
      </c>
      <c r="C95" s="44">
        <v>12.2</v>
      </c>
    </row>
    <row r="96" spans="1:3" ht="17">
      <c r="A96" s="3" t="s">
        <v>72</v>
      </c>
      <c r="B96" s="3" t="s">
        <v>53</v>
      </c>
      <c r="C96" s="44">
        <v>5.6</v>
      </c>
    </row>
    <row r="97" spans="1:3" ht="17">
      <c r="A97" s="3" t="s">
        <v>77</v>
      </c>
      <c r="B97" s="3" t="s">
        <v>180</v>
      </c>
      <c r="C97" s="44">
        <v>8.1999999999999993</v>
      </c>
    </row>
    <row r="98" spans="1:3" ht="17">
      <c r="A98" s="3" t="s">
        <v>139</v>
      </c>
      <c r="B98" s="3" t="s">
        <v>119</v>
      </c>
      <c r="C98" s="44">
        <v>7.2</v>
      </c>
    </row>
    <row r="99" spans="1:3" ht="17">
      <c r="A99" s="3" t="s">
        <v>135</v>
      </c>
      <c r="B99" s="3" t="s">
        <v>136</v>
      </c>
      <c r="C99" s="44">
        <v>-0.8</v>
      </c>
    </row>
    <row r="100" spans="1:3" ht="17">
      <c r="A100" s="3" t="s">
        <v>168</v>
      </c>
      <c r="B100" s="3" t="s">
        <v>169</v>
      </c>
      <c r="C100" s="44">
        <v>12.5</v>
      </c>
    </row>
    <row r="101" spans="1:3" ht="17">
      <c r="A101" s="3" t="s">
        <v>173</v>
      </c>
      <c r="B101" s="3" t="s">
        <v>174</v>
      </c>
      <c r="C101" s="44">
        <v>9.6</v>
      </c>
    </row>
    <row r="102" spans="1:3" ht="17">
      <c r="A102" s="3" t="s">
        <v>137</v>
      </c>
      <c r="B102" s="3" t="s">
        <v>138</v>
      </c>
      <c r="C102" s="44">
        <v>14</v>
      </c>
    </row>
    <row r="103" spans="1:3" ht="17">
      <c r="A103" s="3" t="s">
        <v>164</v>
      </c>
      <c r="B103" s="3" t="s">
        <v>9</v>
      </c>
      <c r="C103" s="44">
        <v>2.1</v>
      </c>
    </row>
    <row r="104" spans="1:3" ht="17">
      <c r="A104" s="3" t="s">
        <v>149</v>
      </c>
      <c r="B104" s="3" t="s">
        <v>150</v>
      </c>
      <c r="C104" s="44">
        <v>6.4</v>
      </c>
    </row>
    <row r="105" spans="1:3" ht="17">
      <c r="A105" s="3" t="s">
        <v>170</v>
      </c>
      <c r="B105" s="3" t="s">
        <v>171</v>
      </c>
      <c r="C105" s="44">
        <v>14</v>
      </c>
    </row>
  </sheetData>
  <phoneticPr fontId="2" type="noConversion"/>
  <pageMargins left="0.75" right="0.75" top="1" bottom="1" header="0.5" footer="0.5"/>
  <pageSetup paperSize="9" orientation="portrait" verticalDpi="0"/>
  <headerFooter alignWithMargins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5"/>
  <sheetViews>
    <sheetView zoomScale="85" workbookViewId="0">
      <selection activeCell="H18" sqref="H18"/>
    </sheetView>
  </sheetViews>
  <sheetFormatPr baseColWidth="10" defaultColWidth="8.83203125" defaultRowHeight="17" x14ac:dyDescent="0"/>
  <cols>
    <col min="1" max="1" width="17.5" style="1" customWidth="1"/>
    <col min="2" max="2" width="13.83203125" style="36" bestFit="1" customWidth="1"/>
    <col min="3" max="3" width="18.5" style="5" bestFit="1" customWidth="1"/>
    <col min="4" max="4" width="16.5" style="10" bestFit="1" customWidth="1"/>
    <col min="5" max="5" width="18.83203125" style="10" bestFit="1" customWidth="1"/>
    <col min="6" max="6" width="9" style="50" customWidth="1"/>
    <col min="7" max="8" width="8.83203125" style="51"/>
    <col min="9" max="10" width="8.83203125" style="4"/>
    <col min="13" max="13" width="8.83203125" style="13"/>
    <col min="14" max="14" width="8.83203125" style="15"/>
    <col min="15" max="16" width="8.83203125" style="13"/>
    <col min="17" max="21" width="8.83203125" style="15"/>
    <col min="22" max="22" width="8.83203125" style="10"/>
  </cols>
  <sheetData>
    <row r="1" spans="1:22" ht="43">
      <c r="A1" s="2" t="s">
        <v>177</v>
      </c>
      <c r="B1" s="33"/>
    </row>
    <row r="2" spans="1:22" s="8" customFormat="1" ht="15">
      <c r="A2" s="6" t="s">
        <v>146</v>
      </c>
      <c r="B2" s="7" t="s">
        <v>147</v>
      </c>
      <c r="C2" s="7" t="s">
        <v>192</v>
      </c>
      <c r="D2" s="7" t="s">
        <v>61</v>
      </c>
      <c r="E2" s="7" t="s">
        <v>116</v>
      </c>
      <c r="F2" s="7" t="s">
        <v>141</v>
      </c>
      <c r="G2" s="7" t="s">
        <v>142</v>
      </c>
      <c r="H2" s="7" t="s">
        <v>143</v>
      </c>
      <c r="I2" s="7" t="s">
        <v>144</v>
      </c>
      <c r="J2" s="7" t="s">
        <v>145</v>
      </c>
      <c r="M2" s="12"/>
      <c r="N2" s="12"/>
      <c r="O2" s="12"/>
      <c r="P2" s="12"/>
      <c r="Q2" s="16"/>
      <c r="R2" s="16"/>
      <c r="S2" s="16"/>
      <c r="T2" s="16"/>
      <c r="U2" s="16"/>
      <c r="V2" s="17"/>
    </row>
    <row r="3" spans="1:22" ht="15">
      <c r="A3" s="37">
        <f>COUNT(F3:J3)</f>
        <v>3</v>
      </c>
      <c r="B3" s="34" t="str">
        <f t="shared" ref="B3:B50" si="0">IF(COUNTIF($C$3:$C$59,C3)&gt;1,"T","") &amp; RANK(C3,$C$3:$C$59,0)</f>
        <v>1</v>
      </c>
      <c r="C3" s="37">
        <v>46</v>
      </c>
      <c r="D3" s="37" t="s">
        <v>36</v>
      </c>
      <c r="E3" s="37" t="s">
        <v>37</v>
      </c>
      <c r="F3" s="37">
        <v>20</v>
      </c>
      <c r="G3" s="37">
        <v>14</v>
      </c>
      <c r="H3" s="37">
        <v>12</v>
      </c>
      <c r="I3" s="18"/>
      <c r="J3" s="18"/>
      <c r="K3" s="26"/>
      <c r="L3" s="26"/>
      <c r="M3" s="26"/>
      <c r="N3" s="26"/>
      <c r="O3" s="26"/>
      <c r="P3" s="26"/>
      <c r="Q3" s="26"/>
      <c r="R3" s="26"/>
      <c r="S3" s="26"/>
      <c r="T3" s="26"/>
      <c r="U3" s="16"/>
      <c r="V3" s="17"/>
    </row>
    <row r="4" spans="1:22" ht="15">
      <c r="A4" s="37">
        <f t="shared" ref="A4:A50" si="1">COUNT(F4:J4)</f>
        <v>3</v>
      </c>
      <c r="B4" s="34" t="str">
        <f t="shared" si="0"/>
        <v>2</v>
      </c>
      <c r="C4" s="37">
        <v>43</v>
      </c>
      <c r="D4" s="37" t="s">
        <v>25</v>
      </c>
      <c r="E4" s="37" t="s">
        <v>26</v>
      </c>
      <c r="F4" s="37">
        <v>15</v>
      </c>
      <c r="G4" s="37">
        <v>15</v>
      </c>
      <c r="H4" s="37">
        <v>13</v>
      </c>
      <c r="I4" s="18"/>
      <c r="J4" s="18"/>
      <c r="K4" s="47"/>
      <c r="L4" s="48"/>
      <c r="M4" s="47"/>
      <c r="N4" s="47"/>
      <c r="O4" s="49"/>
      <c r="P4" s="49"/>
      <c r="Q4" s="49"/>
      <c r="R4"/>
      <c r="S4"/>
      <c r="T4"/>
      <c r="U4" s="16"/>
      <c r="V4" s="17"/>
    </row>
    <row r="5" spans="1:22" ht="15">
      <c r="A5" s="37">
        <f t="shared" si="1"/>
        <v>3</v>
      </c>
      <c r="B5" s="37" t="str">
        <f t="shared" si="0"/>
        <v>3</v>
      </c>
      <c r="C5" s="37">
        <v>41</v>
      </c>
      <c r="D5" s="37" t="s">
        <v>12</v>
      </c>
      <c r="E5" s="37" t="s">
        <v>13</v>
      </c>
      <c r="F5" s="37">
        <v>18</v>
      </c>
      <c r="G5" s="37">
        <v>12</v>
      </c>
      <c r="H5" s="37">
        <v>11</v>
      </c>
      <c r="K5" s="47"/>
      <c r="L5" s="48"/>
      <c r="M5" s="47"/>
      <c r="N5" s="47"/>
      <c r="O5" s="49"/>
      <c r="P5" s="49"/>
      <c r="Q5" s="49"/>
      <c r="R5"/>
      <c r="S5"/>
      <c r="T5"/>
      <c r="U5" s="16"/>
      <c r="V5" s="17"/>
    </row>
    <row r="6" spans="1:22" ht="15">
      <c r="A6" s="37">
        <f t="shared" si="1"/>
        <v>3</v>
      </c>
      <c r="B6" s="34" t="str">
        <f t="shared" si="0"/>
        <v>4</v>
      </c>
      <c r="C6" s="37">
        <v>40</v>
      </c>
      <c r="D6" s="37" t="s">
        <v>10</v>
      </c>
      <c r="E6" s="37" t="s">
        <v>11</v>
      </c>
      <c r="F6" s="37">
        <v>16</v>
      </c>
      <c r="G6" s="37">
        <v>14</v>
      </c>
      <c r="H6" s="37">
        <v>10</v>
      </c>
      <c r="K6" s="47"/>
      <c r="L6" s="48"/>
      <c r="M6" s="47"/>
      <c r="N6" s="47"/>
      <c r="O6" s="49"/>
      <c r="P6" s="49"/>
      <c r="Q6" s="49"/>
      <c r="R6"/>
      <c r="S6"/>
      <c r="T6"/>
      <c r="U6" s="16"/>
      <c r="V6" s="17"/>
    </row>
    <row r="7" spans="1:22" ht="15">
      <c r="A7" s="37">
        <f t="shared" si="1"/>
        <v>3</v>
      </c>
      <c r="B7" s="34" t="str">
        <f t="shared" si="0"/>
        <v>5</v>
      </c>
      <c r="C7" s="37">
        <v>39</v>
      </c>
      <c r="D7" s="37" t="s">
        <v>23</v>
      </c>
      <c r="E7" s="37" t="s">
        <v>24</v>
      </c>
      <c r="F7" s="37">
        <v>16</v>
      </c>
      <c r="G7" s="37">
        <v>13</v>
      </c>
      <c r="H7" s="37">
        <v>10</v>
      </c>
      <c r="K7" s="47"/>
      <c r="L7" s="48"/>
      <c r="M7" s="47"/>
      <c r="N7" s="47"/>
      <c r="O7" s="49"/>
      <c r="P7" s="49"/>
      <c r="Q7" s="49"/>
      <c r="R7"/>
      <c r="S7"/>
      <c r="T7"/>
      <c r="U7" s="16"/>
      <c r="V7" s="17"/>
    </row>
    <row r="8" spans="1:22" ht="15">
      <c r="A8" s="37">
        <f t="shared" si="1"/>
        <v>3</v>
      </c>
      <c r="B8" s="34" t="str">
        <f t="shared" si="0"/>
        <v>T6</v>
      </c>
      <c r="C8" s="37">
        <v>38</v>
      </c>
      <c r="D8" s="37" t="s">
        <v>41</v>
      </c>
      <c r="E8" s="37" t="s">
        <v>42</v>
      </c>
      <c r="F8" s="37">
        <v>15</v>
      </c>
      <c r="G8" s="37">
        <v>13</v>
      </c>
      <c r="H8" s="37">
        <v>10</v>
      </c>
      <c r="K8" s="47"/>
      <c r="L8" s="48"/>
      <c r="M8" s="47"/>
      <c r="N8" s="47"/>
      <c r="O8" s="49"/>
      <c r="P8" s="49"/>
      <c r="Q8" s="49"/>
      <c r="R8"/>
      <c r="S8"/>
      <c r="T8"/>
      <c r="U8" s="16"/>
      <c r="V8" s="17"/>
    </row>
    <row r="9" spans="1:22" ht="15">
      <c r="A9" s="37">
        <f t="shared" si="1"/>
        <v>3</v>
      </c>
      <c r="B9" s="34" t="str">
        <f t="shared" si="0"/>
        <v>T6</v>
      </c>
      <c r="C9" s="37">
        <v>38</v>
      </c>
      <c r="D9" s="37" t="s">
        <v>22</v>
      </c>
      <c r="E9" s="37" t="s">
        <v>159</v>
      </c>
      <c r="F9" s="37">
        <v>13</v>
      </c>
      <c r="G9" s="37">
        <v>13</v>
      </c>
      <c r="H9" s="37">
        <v>12</v>
      </c>
      <c r="K9" s="47"/>
      <c r="L9" s="48"/>
      <c r="M9" s="47"/>
      <c r="N9" s="47"/>
      <c r="O9" s="49"/>
      <c r="P9" s="49"/>
      <c r="Q9" s="49"/>
      <c r="R9"/>
      <c r="S9"/>
      <c r="T9"/>
      <c r="U9" s="16"/>
      <c r="V9" s="17"/>
    </row>
    <row r="10" spans="1:22" ht="15">
      <c r="A10" s="37">
        <f t="shared" si="1"/>
        <v>3</v>
      </c>
      <c r="B10" s="34" t="str">
        <f t="shared" si="0"/>
        <v>T8</v>
      </c>
      <c r="C10" s="37">
        <v>36</v>
      </c>
      <c r="D10" s="37" t="s">
        <v>14</v>
      </c>
      <c r="E10" s="37" t="s">
        <v>15</v>
      </c>
      <c r="F10" s="37">
        <v>16</v>
      </c>
      <c r="G10" s="37">
        <v>11</v>
      </c>
      <c r="H10" s="37">
        <v>9</v>
      </c>
      <c r="K10" s="47"/>
      <c r="L10" s="48"/>
      <c r="M10" s="47"/>
      <c r="N10" s="47"/>
      <c r="O10" s="49"/>
      <c r="P10" s="49"/>
      <c r="Q10" s="49"/>
      <c r="R10"/>
      <c r="S10"/>
      <c r="T10"/>
      <c r="U10" s="16"/>
      <c r="V10" s="17"/>
    </row>
    <row r="11" spans="1:22" ht="15">
      <c r="A11" s="37">
        <f t="shared" si="1"/>
        <v>3</v>
      </c>
      <c r="B11" s="34" t="str">
        <f t="shared" si="0"/>
        <v>T8</v>
      </c>
      <c r="C11" s="37">
        <v>36</v>
      </c>
      <c r="D11" s="37" t="s">
        <v>52</v>
      </c>
      <c r="E11" s="37" t="s">
        <v>53</v>
      </c>
      <c r="F11" s="37">
        <v>13</v>
      </c>
      <c r="G11" s="37">
        <v>13</v>
      </c>
      <c r="H11" s="37">
        <v>10</v>
      </c>
      <c r="K11" s="47"/>
      <c r="L11" s="48"/>
      <c r="M11" s="47"/>
      <c r="N11" s="47"/>
      <c r="O11" s="49"/>
      <c r="P11" s="49"/>
      <c r="Q11" s="49"/>
      <c r="R11"/>
      <c r="S11"/>
      <c r="T11"/>
      <c r="U11" s="16"/>
      <c r="V11" s="17"/>
    </row>
    <row r="12" spans="1:22" ht="15">
      <c r="A12" s="37">
        <f t="shared" si="1"/>
        <v>2</v>
      </c>
      <c r="B12" s="34" t="str">
        <f t="shared" si="0"/>
        <v>10</v>
      </c>
      <c r="C12" s="37">
        <v>35</v>
      </c>
      <c r="D12" s="37" t="s">
        <v>72</v>
      </c>
      <c r="E12" s="37" t="s">
        <v>73</v>
      </c>
      <c r="F12" s="37">
        <v>20</v>
      </c>
      <c r="G12" s="37">
        <v>15</v>
      </c>
      <c r="H12" s="37"/>
      <c r="K12" s="47"/>
      <c r="L12" s="48"/>
      <c r="M12" s="47"/>
      <c r="N12" s="47"/>
      <c r="O12" s="49"/>
      <c r="P12" s="49"/>
      <c r="Q12" s="49"/>
      <c r="R12"/>
      <c r="S12"/>
      <c r="T12"/>
      <c r="U12" s="16"/>
      <c r="V12" s="17"/>
    </row>
    <row r="13" spans="1:22" ht="15">
      <c r="A13" s="37">
        <f t="shared" si="1"/>
        <v>2</v>
      </c>
      <c r="B13" s="34" t="str">
        <f t="shared" si="0"/>
        <v>T11</v>
      </c>
      <c r="C13" s="37">
        <v>32</v>
      </c>
      <c r="D13" s="37" t="s">
        <v>83</v>
      </c>
      <c r="E13" s="37" t="s">
        <v>9</v>
      </c>
      <c r="F13" s="37">
        <v>19</v>
      </c>
      <c r="G13" s="37">
        <v>13</v>
      </c>
      <c r="H13" s="37"/>
      <c r="K13" s="47"/>
      <c r="L13" s="48"/>
      <c r="M13" s="47"/>
      <c r="N13" s="47"/>
      <c r="O13" s="49"/>
      <c r="P13" s="49"/>
      <c r="Q13"/>
      <c r="R13"/>
      <c r="S13"/>
      <c r="T13"/>
      <c r="U13" s="16"/>
      <c r="V13" s="17"/>
    </row>
    <row r="14" spans="1:22" ht="15">
      <c r="A14" s="37">
        <f t="shared" si="1"/>
        <v>3</v>
      </c>
      <c r="B14" s="34" t="str">
        <f t="shared" si="0"/>
        <v>T11</v>
      </c>
      <c r="C14" s="37">
        <v>32</v>
      </c>
      <c r="D14" s="37" t="s">
        <v>40</v>
      </c>
      <c r="E14" s="37" t="s">
        <v>19</v>
      </c>
      <c r="F14" s="37">
        <v>13</v>
      </c>
      <c r="G14" s="37">
        <v>13</v>
      </c>
      <c r="H14" s="37">
        <v>6</v>
      </c>
      <c r="K14" s="47"/>
      <c r="L14" s="48"/>
      <c r="M14" s="47"/>
      <c r="N14" s="47"/>
      <c r="O14" s="49"/>
      <c r="P14" s="49"/>
      <c r="Q14"/>
      <c r="R14"/>
      <c r="S14"/>
      <c r="T14"/>
      <c r="U14" s="16"/>
      <c r="V14" s="17"/>
    </row>
    <row r="15" spans="1:22" ht="15">
      <c r="A15" s="37">
        <f t="shared" si="1"/>
        <v>3</v>
      </c>
      <c r="B15" s="34" t="str">
        <f t="shared" si="0"/>
        <v>T13</v>
      </c>
      <c r="C15" s="37">
        <v>31</v>
      </c>
      <c r="D15" s="37" t="s">
        <v>29</v>
      </c>
      <c r="E15" s="37" t="s">
        <v>30</v>
      </c>
      <c r="F15" s="37">
        <v>14</v>
      </c>
      <c r="G15" s="37">
        <v>10</v>
      </c>
      <c r="H15" s="37">
        <v>7</v>
      </c>
      <c r="K15" s="47"/>
      <c r="L15" s="48"/>
      <c r="M15" s="47"/>
      <c r="N15" s="47"/>
      <c r="O15" s="49"/>
      <c r="P15" s="49"/>
      <c r="Q15" s="49"/>
      <c r="R15"/>
      <c r="S15"/>
      <c r="T15"/>
      <c r="U15" s="16"/>
      <c r="V15" s="17"/>
    </row>
    <row r="16" spans="1:22" ht="15">
      <c r="A16" s="37">
        <f t="shared" si="1"/>
        <v>2</v>
      </c>
      <c r="B16" s="34" t="str">
        <f t="shared" si="0"/>
        <v>T13</v>
      </c>
      <c r="C16" s="37">
        <v>31</v>
      </c>
      <c r="D16" s="37" t="s">
        <v>2</v>
      </c>
      <c r="E16" s="37" t="s">
        <v>3</v>
      </c>
      <c r="F16" s="37">
        <v>20</v>
      </c>
      <c r="G16" s="37">
        <v>11</v>
      </c>
      <c r="H16" s="37"/>
      <c r="K16" s="47"/>
      <c r="L16" s="48"/>
      <c r="M16" s="47"/>
      <c r="N16" s="47"/>
      <c r="O16" s="49"/>
      <c r="P16" s="49"/>
      <c r="Q16" s="49"/>
      <c r="R16"/>
      <c r="S16"/>
      <c r="T16"/>
      <c r="U16" s="16"/>
      <c r="V16" s="17"/>
    </row>
    <row r="17" spans="1:22" ht="15">
      <c r="A17" s="37">
        <f t="shared" si="1"/>
        <v>2</v>
      </c>
      <c r="B17" s="34" t="str">
        <f t="shared" si="0"/>
        <v>T15</v>
      </c>
      <c r="C17" s="37">
        <v>27</v>
      </c>
      <c r="D17" s="37" t="s">
        <v>84</v>
      </c>
      <c r="E17" s="37" t="s">
        <v>85</v>
      </c>
      <c r="F17" s="37">
        <v>14</v>
      </c>
      <c r="G17" s="37">
        <v>13</v>
      </c>
      <c r="H17" s="37"/>
      <c r="K17" s="47"/>
      <c r="L17" s="48"/>
      <c r="M17" s="47"/>
      <c r="N17" s="47"/>
      <c r="O17" s="49"/>
      <c r="P17" s="49"/>
      <c r="Q17"/>
      <c r="R17"/>
      <c r="S17"/>
      <c r="T17"/>
      <c r="U17" s="16"/>
      <c r="V17" s="17"/>
    </row>
    <row r="18" spans="1:22" ht="15">
      <c r="A18" s="37">
        <f t="shared" si="1"/>
        <v>2</v>
      </c>
      <c r="B18" s="34" t="str">
        <f t="shared" si="0"/>
        <v>T15</v>
      </c>
      <c r="C18" s="37">
        <v>27</v>
      </c>
      <c r="D18" s="37" t="s">
        <v>6</v>
      </c>
      <c r="E18" s="37" t="s">
        <v>7</v>
      </c>
      <c r="F18" s="37">
        <v>19</v>
      </c>
      <c r="G18" s="37">
        <v>8</v>
      </c>
      <c r="H18" s="37"/>
      <c r="K18" s="47"/>
      <c r="L18" s="48"/>
      <c r="M18" s="47"/>
      <c r="N18" s="47"/>
      <c r="O18" s="49"/>
      <c r="P18" s="49"/>
      <c r="Q18"/>
      <c r="R18"/>
      <c r="S18"/>
      <c r="T18"/>
      <c r="U18" s="16"/>
      <c r="V18" s="17"/>
    </row>
    <row r="19" spans="1:22" ht="15">
      <c r="A19" s="37">
        <f t="shared" si="1"/>
        <v>3</v>
      </c>
      <c r="B19" s="34" t="str">
        <f t="shared" si="0"/>
        <v>17</v>
      </c>
      <c r="C19" s="37">
        <v>26</v>
      </c>
      <c r="D19" s="37" t="s">
        <v>46</v>
      </c>
      <c r="E19" s="37" t="s">
        <v>9</v>
      </c>
      <c r="F19" s="37">
        <v>12</v>
      </c>
      <c r="G19" s="37">
        <v>7</v>
      </c>
      <c r="H19" s="37">
        <v>7</v>
      </c>
      <c r="K19" s="47"/>
      <c r="L19" s="48"/>
      <c r="M19" s="47"/>
      <c r="N19" s="47"/>
      <c r="O19" s="49"/>
      <c r="P19" s="49"/>
      <c r="Q19"/>
      <c r="R19"/>
      <c r="S19"/>
      <c r="T19"/>
      <c r="U19" s="16"/>
      <c r="V19" s="17"/>
    </row>
    <row r="20" spans="1:22" ht="15">
      <c r="A20" s="37">
        <f t="shared" si="1"/>
        <v>2</v>
      </c>
      <c r="B20" s="34" t="str">
        <f t="shared" si="0"/>
        <v>T18</v>
      </c>
      <c r="C20" s="37">
        <v>25</v>
      </c>
      <c r="D20" s="37" t="s">
        <v>50</v>
      </c>
      <c r="E20" s="37" t="s">
        <v>51</v>
      </c>
      <c r="F20" s="37">
        <v>15</v>
      </c>
      <c r="G20" s="37">
        <v>10</v>
      </c>
      <c r="H20" s="37"/>
      <c r="K20" s="47"/>
      <c r="L20" s="48"/>
      <c r="M20" s="47"/>
      <c r="N20" s="47"/>
      <c r="O20" s="49"/>
      <c r="P20" s="49"/>
      <c r="Q20" s="49"/>
      <c r="R20"/>
      <c r="S20"/>
      <c r="T20"/>
      <c r="U20" s="16"/>
      <c r="V20" s="17"/>
    </row>
    <row r="21" spans="1:22" ht="15">
      <c r="A21" s="37">
        <f t="shared" si="1"/>
        <v>2</v>
      </c>
      <c r="B21" s="34" t="str">
        <f t="shared" si="0"/>
        <v>T18</v>
      </c>
      <c r="C21" s="37">
        <v>25</v>
      </c>
      <c r="D21" s="37" t="s">
        <v>18</v>
      </c>
      <c r="E21" s="37" t="s">
        <v>95</v>
      </c>
      <c r="F21" s="37">
        <v>16</v>
      </c>
      <c r="G21" s="37">
        <v>9</v>
      </c>
      <c r="H21" s="37"/>
      <c r="K21" s="47"/>
      <c r="L21" s="48"/>
      <c r="M21" s="47"/>
      <c r="N21" s="47"/>
      <c r="O21" s="49"/>
      <c r="P21" s="49"/>
      <c r="Q21"/>
      <c r="R21"/>
      <c r="S21"/>
      <c r="T21"/>
      <c r="U21" s="16"/>
      <c r="V21" s="17"/>
    </row>
    <row r="22" spans="1:22" ht="15">
      <c r="A22" s="37">
        <f t="shared" si="1"/>
        <v>2</v>
      </c>
      <c r="B22" s="34" t="str">
        <f t="shared" si="0"/>
        <v>T20</v>
      </c>
      <c r="C22" s="37">
        <v>23</v>
      </c>
      <c r="D22" s="37" t="s">
        <v>21</v>
      </c>
      <c r="E22" s="37" t="s">
        <v>22</v>
      </c>
      <c r="F22" s="37">
        <v>14</v>
      </c>
      <c r="G22" s="37">
        <v>9</v>
      </c>
      <c r="H22" s="37"/>
      <c r="K22" s="47"/>
      <c r="L22" s="48"/>
      <c r="M22" s="47"/>
      <c r="N22" s="47"/>
      <c r="O22" s="49"/>
      <c r="P22" s="49"/>
      <c r="Q22"/>
      <c r="R22"/>
      <c r="S22"/>
      <c r="T22"/>
      <c r="U22" s="16"/>
      <c r="V22" s="17"/>
    </row>
    <row r="23" spans="1:22" ht="15">
      <c r="A23" s="37">
        <f t="shared" si="1"/>
        <v>2</v>
      </c>
      <c r="B23" s="34" t="str">
        <f t="shared" si="0"/>
        <v>T20</v>
      </c>
      <c r="C23" s="37">
        <v>23</v>
      </c>
      <c r="D23" s="37" t="s">
        <v>27</v>
      </c>
      <c r="E23" s="37" t="s">
        <v>28</v>
      </c>
      <c r="F23" s="37">
        <v>14</v>
      </c>
      <c r="G23" s="37">
        <v>9</v>
      </c>
      <c r="H23" s="37"/>
      <c r="K23" s="47"/>
      <c r="L23" s="48"/>
      <c r="M23" s="47"/>
      <c r="N23" s="47"/>
      <c r="O23" s="49"/>
      <c r="P23" s="49"/>
      <c r="Q23"/>
      <c r="R23"/>
      <c r="S23"/>
      <c r="T23"/>
      <c r="U23" s="16"/>
      <c r="V23" s="17"/>
    </row>
    <row r="24" spans="1:22" ht="15">
      <c r="A24" s="37">
        <f t="shared" si="1"/>
        <v>2</v>
      </c>
      <c r="B24" s="34" t="str">
        <f t="shared" si="0"/>
        <v>22</v>
      </c>
      <c r="C24" s="37">
        <v>21</v>
      </c>
      <c r="D24" s="37" t="s">
        <v>4</v>
      </c>
      <c r="E24" s="37" t="s">
        <v>5</v>
      </c>
      <c r="F24" s="37">
        <v>15</v>
      </c>
      <c r="G24" s="37">
        <v>6</v>
      </c>
      <c r="H24" s="37"/>
      <c r="K24" s="47"/>
      <c r="L24" s="48"/>
      <c r="M24" s="47"/>
      <c r="N24" s="47"/>
      <c r="O24" s="49"/>
      <c r="P24" s="49"/>
      <c r="Q24"/>
      <c r="R24"/>
      <c r="S24"/>
      <c r="T24"/>
      <c r="U24" s="16"/>
      <c r="V24" s="17"/>
    </row>
    <row r="25" spans="1:22" ht="15">
      <c r="A25" s="37">
        <f t="shared" si="1"/>
        <v>2</v>
      </c>
      <c r="B25" s="34" t="str">
        <f t="shared" si="0"/>
        <v>T23</v>
      </c>
      <c r="C25" s="37">
        <v>18</v>
      </c>
      <c r="D25" s="37" t="s">
        <v>122</v>
      </c>
      <c r="E25" s="37" t="s">
        <v>49</v>
      </c>
      <c r="F25" s="37">
        <v>11</v>
      </c>
      <c r="G25" s="37">
        <v>7</v>
      </c>
      <c r="H25" s="37"/>
      <c r="K25" s="47"/>
      <c r="L25" s="48"/>
      <c r="M25" s="47"/>
      <c r="N25" s="47"/>
      <c r="O25" s="49"/>
      <c r="P25" s="49"/>
      <c r="Q25"/>
      <c r="R25"/>
      <c r="S25"/>
      <c r="T25"/>
      <c r="U25" s="16"/>
      <c r="V25" s="17"/>
    </row>
    <row r="26" spans="1:22" ht="15">
      <c r="A26" s="37">
        <f t="shared" si="1"/>
        <v>2</v>
      </c>
      <c r="B26" s="34" t="str">
        <f t="shared" si="0"/>
        <v>T23</v>
      </c>
      <c r="C26" s="37">
        <v>18</v>
      </c>
      <c r="D26" s="37" t="s">
        <v>76</v>
      </c>
      <c r="E26" s="37" t="s">
        <v>67</v>
      </c>
      <c r="F26" s="37">
        <v>9</v>
      </c>
      <c r="G26" s="37">
        <v>9</v>
      </c>
      <c r="H26" s="37"/>
      <c r="K26" s="47"/>
      <c r="L26" s="48"/>
      <c r="M26" s="47"/>
      <c r="N26" s="47"/>
      <c r="O26" s="49"/>
      <c r="P26" s="49"/>
      <c r="Q26"/>
      <c r="R26"/>
      <c r="S26"/>
      <c r="T26"/>
      <c r="U26" s="16"/>
      <c r="V26" s="17"/>
    </row>
    <row r="27" spans="1:22" ht="15">
      <c r="A27" s="37">
        <f t="shared" si="1"/>
        <v>1</v>
      </c>
      <c r="B27" s="34" t="str">
        <f t="shared" si="0"/>
        <v>T23</v>
      </c>
      <c r="C27" s="37">
        <v>18</v>
      </c>
      <c r="D27" s="37" t="s">
        <v>31</v>
      </c>
      <c r="E27" s="37" t="s">
        <v>32</v>
      </c>
      <c r="F27" s="37">
        <v>18</v>
      </c>
      <c r="G27" s="37"/>
      <c r="H27" s="37"/>
      <c r="K27" s="47"/>
      <c r="L27" s="48"/>
      <c r="M27" s="47"/>
      <c r="N27" s="47"/>
      <c r="O27" s="49"/>
      <c r="P27" s="49"/>
      <c r="Q27"/>
      <c r="R27"/>
      <c r="S27"/>
      <c r="T27"/>
      <c r="U27" s="17"/>
      <c r="V27" s="17"/>
    </row>
    <row r="28" spans="1:22" ht="15">
      <c r="A28" s="37">
        <f t="shared" si="1"/>
        <v>1</v>
      </c>
      <c r="B28" s="34" t="str">
        <f t="shared" si="0"/>
        <v>T26</v>
      </c>
      <c r="C28" s="37">
        <v>17</v>
      </c>
      <c r="D28" s="37" t="s">
        <v>70</v>
      </c>
      <c r="E28" s="37" t="s">
        <v>71</v>
      </c>
      <c r="F28" s="37">
        <v>17</v>
      </c>
      <c r="G28" s="37"/>
      <c r="H28" s="37"/>
      <c r="K28" s="47"/>
      <c r="L28" s="48"/>
      <c r="M28" s="47"/>
      <c r="N28" s="47"/>
      <c r="O28" s="49"/>
      <c r="P28"/>
      <c r="Q28"/>
      <c r="R28"/>
      <c r="S28"/>
      <c r="T28"/>
      <c r="U28" s="16"/>
      <c r="V28" s="17"/>
    </row>
    <row r="29" spans="1:22" ht="15">
      <c r="A29" s="37">
        <f t="shared" si="1"/>
        <v>2</v>
      </c>
      <c r="B29" s="34" t="str">
        <f t="shared" si="0"/>
        <v>T26</v>
      </c>
      <c r="C29" s="37">
        <v>17</v>
      </c>
      <c r="D29" s="37" t="s">
        <v>111</v>
      </c>
      <c r="E29" s="37" t="s">
        <v>112</v>
      </c>
      <c r="F29" s="37">
        <v>14</v>
      </c>
      <c r="G29" s="37">
        <v>3</v>
      </c>
      <c r="H29" s="37"/>
      <c r="K29" s="47"/>
      <c r="L29" s="48"/>
      <c r="M29" s="47"/>
      <c r="N29" s="47"/>
      <c r="O29" s="49"/>
      <c r="P29"/>
      <c r="Q29"/>
      <c r="R29"/>
      <c r="S29"/>
      <c r="T29"/>
      <c r="U29" s="16"/>
      <c r="V29" s="17"/>
    </row>
    <row r="30" spans="1:22" ht="15">
      <c r="A30" s="37">
        <f t="shared" si="1"/>
        <v>1</v>
      </c>
      <c r="B30" s="34" t="str">
        <f t="shared" si="0"/>
        <v>T28</v>
      </c>
      <c r="C30" s="37">
        <v>16</v>
      </c>
      <c r="D30" s="37" t="s">
        <v>77</v>
      </c>
      <c r="E30" s="37" t="s">
        <v>180</v>
      </c>
      <c r="F30" s="37">
        <v>16</v>
      </c>
      <c r="G30" s="37"/>
      <c r="H30" s="37"/>
      <c r="K30" s="47"/>
      <c r="L30" s="48"/>
      <c r="M30" s="47"/>
      <c r="N30" s="47"/>
      <c r="O30" s="49"/>
      <c r="P30" s="49"/>
      <c r="Q30"/>
      <c r="R30"/>
      <c r="S30"/>
      <c r="T30"/>
      <c r="U30" s="17"/>
      <c r="V30" s="17"/>
    </row>
    <row r="31" spans="1:22" ht="15">
      <c r="A31" s="37">
        <f t="shared" si="1"/>
        <v>2</v>
      </c>
      <c r="B31" s="34" t="str">
        <f t="shared" si="0"/>
        <v>T28</v>
      </c>
      <c r="C31" s="37">
        <v>16</v>
      </c>
      <c r="D31" s="37" t="s">
        <v>131</v>
      </c>
      <c r="E31" s="37" t="s">
        <v>67</v>
      </c>
      <c r="F31" s="37">
        <v>11</v>
      </c>
      <c r="G31" s="37">
        <v>5</v>
      </c>
      <c r="H31" s="37"/>
      <c r="K31" s="47"/>
      <c r="L31" s="48"/>
      <c r="M31" s="47"/>
      <c r="N31" s="47"/>
      <c r="O31" s="49"/>
      <c r="P31"/>
      <c r="Q31"/>
      <c r="R31"/>
      <c r="S31"/>
      <c r="T31"/>
      <c r="U31" s="17"/>
      <c r="V31" s="17"/>
    </row>
    <row r="32" spans="1:22" ht="15">
      <c r="A32" s="37">
        <f t="shared" si="1"/>
        <v>1</v>
      </c>
      <c r="B32" s="34" t="str">
        <f t="shared" si="0"/>
        <v>T28</v>
      </c>
      <c r="C32" s="37">
        <v>16</v>
      </c>
      <c r="D32" s="37" t="s">
        <v>34</v>
      </c>
      <c r="E32" s="37" t="s">
        <v>35</v>
      </c>
      <c r="F32" s="37">
        <v>16</v>
      </c>
      <c r="G32" s="37"/>
      <c r="H32" s="37"/>
      <c r="K32" s="47"/>
      <c r="L32" s="48"/>
      <c r="M32" s="47"/>
      <c r="N32" s="47"/>
      <c r="O32" s="49"/>
      <c r="P32" s="49"/>
      <c r="Q32"/>
      <c r="R32"/>
      <c r="S32"/>
      <c r="T32"/>
      <c r="U32" s="16"/>
      <c r="V32" s="17"/>
    </row>
    <row r="33" spans="1:22" ht="15">
      <c r="A33" s="37">
        <f t="shared" si="1"/>
        <v>2</v>
      </c>
      <c r="B33" s="34" t="str">
        <f t="shared" si="0"/>
        <v>T31</v>
      </c>
      <c r="C33" s="37">
        <v>15</v>
      </c>
      <c r="D33" s="37" t="s">
        <v>74</v>
      </c>
      <c r="E33" s="37" t="s">
        <v>75</v>
      </c>
      <c r="F33" s="37">
        <v>10</v>
      </c>
      <c r="G33" s="37">
        <v>5</v>
      </c>
      <c r="H33" s="37"/>
      <c r="K33" s="47"/>
      <c r="L33" s="48"/>
      <c r="M33" s="47"/>
      <c r="N33" s="47"/>
      <c r="O33" s="49"/>
      <c r="P33"/>
      <c r="Q33"/>
      <c r="R33"/>
      <c r="S33"/>
      <c r="T33"/>
      <c r="U33" s="16"/>
      <c r="V33" s="17"/>
    </row>
    <row r="34" spans="1:22" ht="15">
      <c r="A34" s="37">
        <f t="shared" si="1"/>
        <v>2</v>
      </c>
      <c r="B34" s="34" t="str">
        <f t="shared" si="0"/>
        <v>T31</v>
      </c>
      <c r="C34" s="37">
        <v>15</v>
      </c>
      <c r="D34" s="37" t="s">
        <v>81</v>
      </c>
      <c r="E34" s="37" t="s">
        <v>82</v>
      </c>
      <c r="F34" s="37">
        <v>9</v>
      </c>
      <c r="G34" s="37">
        <v>6</v>
      </c>
      <c r="H34" s="37"/>
      <c r="K34" s="47"/>
      <c r="L34" s="48"/>
      <c r="M34" s="47"/>
      <c r="N34" s="47"/>
      <c r="O34" s="49"/>
      <c r="P34" s="49"/>
      <c r="Q34"/>
      <c r="R34"/>
      <c r="S34"/>
      <c r="T34"/>
      <c r="U34" s="17"/>
      <c r="V34" s="17"/>
    </row>
    <row r="35" spans="1:22" ht="15">
      <c r="A35" s="37">
        <f t="shared" si="1"/>
        <v>1</v>
      </c>
      <c r="B35" s="34" t="str">
        <f t="shared" si="0"/>
        <v>T33</v>
      </c>
      <c r="C35" s="37">
        <v>14</v>
      </c>
      <c r="D35" s="37" t="s">
        <v>47</v>
      </c>
      <c r="E35" s="37" t="s">
        <v>48</v>
      </c>
      <c r="F35" s="37">
        <v>14</v>
      </c>
      <c r="G35" s="37"/>
      <c r="H35" s="37"/>
      <c r="K35" s="47"/>
      <c r="L35" s="48"/>
      <c r="M35" s="47"/>
      <c r="N35" s="47"/>
      <c r="O35" s="49"/>
      <c r="P35" s="49"/>
      <c r="Q35"/>
      <c r="R35"/>
      <c r="S35"/>
      <c r="T35"/>
      <c r="U35" s="17"/>
      <c r="V35" s="17"/>
    </row>
    <row r="36" spans="1:22" ht="15">
      <c r="A36" s="37">
        <f t="shared" si="1"/>
        <v>1</v>
      </c>
      <c r="B36" s="34" t="str">
        <f t="shared" si="0"/>
        <v>T33</v>
      </c>
      <c r="C36" s="37">
        <v>14</v>
      </c>
      <c r="D36" s="37" t="s">
        <v>187</v>
      </c>
      <c r="E36" s="37" t="s">
        <v>188</v>
      </c>
      <c r="F36" s="37">
        <v>14</v>
      </c>
      <c r="G36" s="37"/>
      <c r="H36" s="37"/>
      <c r="K36" s="47"/>
      <c r="L36" s="48"/>
      <c r="M36" s="47"/>
      <c r="N36" s="47"/>
      <c r="O36" s="49"/>
      <c r="P36"/>
      <c r="Q36"/>
      <c r="R36"/>
      <c r="S36"/>
      <c r="T36"/>
      <c r="U36" s="17"/>
      <c r="V36" s="17"/>
    </row>
    <row r="37" spans="1:22" ht="15">
      <c r="A37" s="37">
        <f t="shared" si="1"/>
        <v>1</v>
      </c>
      <c r="B37" s="34" t="str">
        <f t="shared" si="0"/>
        <v>T33</v>
      </c>
      <c r="C37" s="37">
        <v>14</v>
      </c>
      <c r="D37" s="37" t="s">
        <v>126</v>
      </c>
      <c r="E37" s="37" t="s">
        <v>113</v>
      </c>
      <c r="F37" s="37">
        <v>14</v>
      </c>
      <c r="G37" s="37"/>
      <c r="H37" s="37"/>
      <c r="K37" s="47"/>
      <c r="L37" s="48"/>
      <c r="M37" s="47"/>
      <c r="N37" s="47"/>
      <c r="O37" s="49"/>
      <c r="P37"/>
      <c r="Q37"/>
      <c r="R37"/>
      <c r="S37"/>
      <c r="T37"/>
      <c r="U37" s="17"/>
      <c r="V37" s="17"/>
    </row>
    <row r="38" spans="1:22" ht="15">
      <c r="A38" s="37">
        <f t="shared" si="1"/>
        <v>1</v>
      </c>
      <c r="B38" s="34" t="str">
        <f t="shared" si="0"/>
        <v>T33</v>
      </c>
      <c r="C38" s="37">
        <v>14</v>
      </c>
      <c r="D38" s="37" t="s">
        <v>62</v>
      </c>
      <c r="E38" s="37" t="s">
        <v>63</v>
      </c>
      <c r="F38" s="37">
        <v>14</v>
      </c>
      <c r="G38" s="37"/>
      <c r="H38" s="37"/>
      <c r="K38" s="47"/>
      <c r="L38" s="48"/>
      <c r="M38" s="47"/>
      <c r="N38" s="47"/>
      <c r="O38" s="49"/>
      <c r="P38"/>
      <c r="Q38"/>
      <c r="R38"/>
      <c r="S38"/>
      <c r="T38"/>
      <c r="U38" s="17"/>
      <c r="V38" s="17"/>
    </row>
    <row r="39" spans="1:22" ht="15">
      <c r="A39" s="37">
        <f t="shared" si="1"/>
        <v>1</v>
      </c>
      <c r="B39" s="34" t="str">
        <f t="shared" si="0"/>
        <v>37</v>
      </c>
      <c r="C39" s="37">
        <v>13</v>
      </c>
      <c r="D39" s="37" t="s">
        <v>54</v>
      </c>
      <c r="E39" s="37" t="s">
        <v>55</v>
      </c>
      <c r="F39" s="37">
        <v>13</v>
      </c>
      <c r="G39" s="37"/>
      <c r="H39" s="37"/>
      <c r="K39" s="47"/>
      <c r="L39" s="48"/>
      <c r="M39" s="47"/>
      <c r="N39" s="47"/>
      <c r="O39" s="49"/>
      <c r="P39"/>
      <c r="Q39"/>
      <c r="R39"/>
      <c r="S39"/>
      <c r="T39" s="17"/>
      <c r="U39" s="17"/>
      <c r="V39" s="17"/>
    </row>
    <row r="40" spans="1:22" ht="15">
      <c r="A40" s="37">
        <f t="shared" si="1"/>
        <v>1</v>
      </c>
      <c r="B40" s="34" t="str">
        <f t="shared" si="0"/>
        <v>T38</v>
      </c>
      <c r="C40" s="37">
        <v>12</v>
      </c>
      <c r="D40" s="37" t="s">
        <v>57</v>
      </c>
      <c r="E40" s="37" t="s">
        <v>58</v>
      </c>
      <c r="F40" s="37">
        <v>12</v>
      </c>
      <c r="G40" s="37"/>
      <c r="H40" s="37"/>
      <c r="K40" s="47"/>
      <c r="L40" s="48"/>
      <c r="M40" s="47"/>
      <c r="N40" s="47"/>
      <c r="O40" s="49"/>
      <c r="P40"/>
      <c r="Q40"/>
      <c r="R40"/>
      <c r="S40"/>
      <c r="T40" s="17"/>
      <c r="U40" s="17"/>
      <c r="V40" s="17"/>
    </row>
    <row r="41" spans="1:22" ht="15">
      <c r="A41" s="37">
        <f t="shared" si="1"/>
        <v>1</v>
      </c>
      <c r="B41" s="34" t="str">
        <f t="shared" si="0"/>
        <v>T38</v>
      </c>
      <c r="C41" s="37">
        <v>12</v>
      </c>
      <c r="D41" s="37" t="s">
        <v>123</v>
      </c>
      <c r="E41" s="37" t="s">
        <v>43</v>
      </c>
      <c r="F41" s="37">
        <v>12</v>
      </c>
      <c r="G41" s="37"/>
      <c r="H41" s="37"/>
      <c r="I41" s="20"/>
      <c r="J41" s="20"/>
      <c r="K41" s="47"/>
      <c r="L41" s="48"/>
      <c r="M41" s="47"/>
      <c r="N41" s="47"/>
      <c r="O41" s="49"/>
      <c r="P41"/>
      <c r="Q41"/>
      <c r="R41"/>
      <c r="S41"/>
      <c r="T41" s="16"/>
      <c r="U41" s="16"/>
      <c r="V41" s="17"/>
    </row>
    <row r="42" spans="1:22" ht="15">
      <c r="A42" s="37">
        <f t="shared" si="1"/>
        <v>1</v>
      </c>
      <c r="B42" s="34" t="str">
        <f t="shared" si="0"/>
        <v>T38</v>
      </c>
      <c r="C42" s="37">
        <v>12</v>
      </c>
      <c r="D42" s="37" t="s">
        <v>114</v>
      </c>
      <c r="E42" s="37" t="s">
        <v>115</v>
      </c>
      <c r="F42" s="37">
        <v>12</v>
      </c>
      <c r="G42" s="37"/>
      <c r="H42" s="37"/>
      <c r="I42" s="18"/>
      <c r="J42" s="18"/>
      <c r="K42" s="47"/>
      <c r="L42" s="48"/>
      <c r="M42" s="47"/>
      <c r="N42" s="47"/>
      <c r="O42" s="49"/>
      <c r="P42"/>
      <c r="Q42"/>
      <c r="R42"/>
      <c r="S42"/>
      <c r="T42" s="17"/>
      <c r="U42" s="17"/>
      <c r="V42" s="17"/>
    </row>
    <row r="43" spans="1:22" ht="15">
      <c r="A43" s="37">
        <f t="shared" si="1"/>
        <v>1</v>
      </c>
      <c r="B43" s="34" t="str">
        <f t="shared" si="0"/>
        <v>T41</v>
      </c>
      <c r="C43" s="37">
        <v>11</v>
      </c>
      <c r="D43" s="37" t="s">
        <v>91</v>
      </c>
      <c r="E43" s="37" t="s">
        <v>92</v>
      </c>
      <c r="F43" s="37">
        <v>11</v>
      </c>
      <c r="G43" s="37"/>
      <c r="H43" s="37"/>
      <c r="I43" s="20"/>
      <c r="J43" s="20"/>
      <c r="K43" s="47"/>
      <c r="L43" s="48"/>
      <c r="M43" s="47"/>
      <c r="N43" s="47"/>
      <c r="O43" s="49"/>
      <c r="P43"/>
      <c r="Q43"/>
      <c r="R43"/>
      <c r="S43"/>
      <c r="T43" s="17"/>
      <c r="U43" s="17"/>
      <c r="V43" s="17"/>
    </row>
    <row r="44" spans="1:22" ht="15">
      <c r="A44" s="37">
        <f t="shared" si="1"/>
        <v>1</v>
      </c>
      <c r="B44" s="34" t="str">
        <f t="shared" si="0"/>
        <v>T41</v>
      </c>
      <c r="C44" s="37">
        <v>11</v>
      </c>
      <c r="D44" s="37" t="s">
        <v>77</v>
      </c>
      <c r="E44" s="37" t="s">
        <v>78</v>
      </c>
      <c r="F44" s="37">
        <v>11</v>
      </c>
      <c r="G44" s="37"/>
      <c r="H44" s="37"/>
      <c r="I44" s="20"/>
      <c r="J44" s="20"/>
      <c r="K44" s="47"/>
      <c r="L44" s="48"/>
      <c r="M44" s="47"/>
      <c r="N44" s="47"/>
      <c r="O44" s="49"/>
      <c r="P44"/>
      <c r="Q44"/>
      <c r="R44"/>
      <c r="S44"/>
      <c r="T44" s="17"/>
      <c r="U44" s="17"/>
      <c r="V44" s="17"/>
    </row>
    <row r="45" spans="1:22" ht="15">
      <c r="A45" s="37">
        <f t="shared" si="1"/>
        <v>1</v>
      </c>
      <c r="B45" s="34" t="str">
        <f t="shared" si="0"/>
        <v>T41</v>
      </c>
      <c r="C45" s="37">
        <v>11</v>
      </c>
      <c r="D45" s="37" t="s">
        <v>16</v>
      </c>
      <c r="E45" s="37" t="s">
        <v>17</v>
      </c>
      <c r="F45" s="37">
        <v>11</v>
      </c>
      <c r="G45" s="37"/>
      <c r="H45" s="37"/>
      <c r="I45" s="20"/>
      <c r="J45" s="20"/>
      <c r="K45" s="47"/>
      <c r="L45" s="48"/>
      <c r="M45" s="47"/>
      <c r="N45" s="47"/>
      <c r="O45" s="49"/>
      <c r="P45"/>
      <c r="Q45"/>
      <c r="R45"/>
      <c r="S45"/>
      <c r="T45" s="17"/>
      <c r="U45" s="17"/>
      <c r="V45" s="17"/>
    </row>
    <row r="46" spans="1:22" ht="15">
      <c r="A46" s="37">
        <f t="shared" si="1"/>
        <v>1</v>
      </c>
      <c r="B46" s="34" t="str">
        <f t="shared" si="0"/>
        <v>T44</v>
      </c>
      <c r="C46" s="37">
        <v>9</v>
      </c>
      <c r="D46" s="37" t="s">
        <v>18</v>
      </c>
      <c r="E46" s="37" t="s">
        <v>19</v>
      </c>
      <c r="F46" s="37">
        <v>9</v>
      </c>
      <c r="G46" s="37"/>
      <c r="H46" s="37"/>
      <c r="I46" s="20"/>
      <c r="J46" s="20"/>
      <c r="K46" s="47"/>
      <c r="L46" s="48"/>
      <c r="M46" s="47"/>
      <c r="N46" s="47"/>
      <c r="O46" s="49"/>
      <c r="P46"/>
      <c r="Q46"/>
      <c r="R46"/>
      <c r="S46"/>
      <c r="T46" s="17"/>
      <c r="U46" s="17"/>
      <c r="V46" s="17"/>
    </row>
    <row r="47" spans="1:22" ht="15">
      <c r="A47" s="37">
        <f t="shared" si="1"/>
        <v>1</v>
      </c>
      <c r="B47" s="34" t="str">
        <f t="shared" si="0"/>
        <v>T44</v>
      </c>
      <c r="C47" s="37">
        <v>9</v>
      </c>
      <c r="D47" s="37" t="s">
        <v>79</v>
      </c>
      <c r="E47" s="37" t="s">
        <v>80</v>
      </c>
      <c r="F47" s="37">
        <v>9</v>
      </c>
      <c r="G47" s="37"/>
      <c r="H47" s="37"/>
      <c r="I47" s="20"/>
      <c r="J47" s="20"/>
      <c r="K47" s="47"/>
      <c r="L47" s="48"/>
      <c r="M47" s="47"/>
      <c r="N47" s="47"/>
      <c r="O47" s="49"/>
      <c r="P47"/>
      <c r="Q47"/>
      <c r="R47"/>
      <c r="S47"/>
      <c r="T47" s="17"/>
      <c r="U47" s="17"/>
      <c r="V47" s="17"/>
    </row>
    <row r="48" spans="1:22" ht="15">
      <c r="A48" s="37">
        <f t="shared" si="1"/>
        <v>1</v>
      </c>
      <c r="B48" s="34" t="str">
        <f t="shared" si="0"/>
        <v>T44</v>
      </c>
      <c r="C48" s="37">
        <v>9</v>
      </c>
      <c r="D48" s="37" t="s">
        <v>108</v>
      </c>
      <c r="E48" s="37" t="s">
        <v>60</v>
      </c>
      <c r="F48" s="37">
        <v>9</v>
      </c>
      <c r="G48" s="37"/>
      <c r="H48" s="37"/>
      <c r="I48" s="20"/>
      <c r="J48" s="20"/>
      <c r="K48" s="47"/>
      <c r="L48" s="48"/>
      <c r="M48" s="47"/>
      <c r="N48" s="47"/>
      <c r="O48" s="49"/>
      <c r="P48"/>
      <c r="Q48"/>
      <c r="R48"/>
      <c r="S48"/>
      <c r="T48" s="16"/>
      <c r="U48" s="17"/>
      <c r="V48" s="17"/>
    </row>
    <row r="49" spans="1:22" ht="15">
      <c r="A49" s="37">
        <f t="shared" si="1"/>
        <v>1</v>
      </c>
      <c r="B49" s="34" t="str">
        <f t="shared" si="0"/>
        <v>T44</v>
      </c>
      <c r="C49" s="37">
        <v>9</v>
      </c>
      <c r="D49" s="37" t="s">
        <v>59</v>
      </c>
      <c r="E49" s="37" t="s">
        <v>60</v>
      </c>
      <c r="F49" s="37">
        <v>9</v>
      </c>
      <c r="G49" s="37"/>
      <c r="H49" s="37"/>
      <c r="I49" s="18"/>
      <c r="J49" s="20"/>
      <c r="K49" s="47"/>
      <c r="L49" s="48"/>
      <c r="M49" s="47"/>
      <c r="N49" s="47"/>
      <c r="O49" s="49"/>
      <c r="P49"/>
      <c r="Q49"/>
      <c r="R49"/>
      <c r="S49"/>
      <c r="T49" s="17"/>
      <c r="U49" s="17"/>
      <c r="V49" s="17"/>
    </row>
    <row r="50" spans="1:22" ht="15">
      <c r="A50" s="37">
        <f t="shared" si="1"/>
        <v>1</v>
      </c>
      <c r="B50" s="34" t="str">
        <f t="shared" si="0"/>
        <v>48</v>
      </c>
      <c r="C50" s="37">
        <v>4</v>
      </c>
      <c r="D50" s="37" t="s">
        <v>56</v>
      </c>
      <c r="E50" s="37" t="s">
        <v>5</v>
      </c>
      <c r="F50" s="37">
        <v>4</v>
      </c>
      <c r="G50" s="37"/>
      <c r="H50" s="37"/>
      <c r="I50" s="20"/>
      <c r="J50" s="20"/>
      <c r="K50" s="47"/>
      <c r="L50" s="48"/>
      <c r="M50" s="47"/>
      <c r="N50" s="47"/>
      <c r="O50" s="49"/>
      <c r="P50"/>
      <c r="Q50"/>
      <c r="R50"/>
      <c r="S50"/>
      <c r="T50" s="17"/>
      <c r="U50" s="17"/>
      <c r="V50" s="17"/>
    </row>
    <row r="51" spans="1:22" ht="15">
      <c r="A51" s="18"/>
      <c r="B51" s="35"/>
      <c r="C51" s="37"/>
      <c r="D51" s="37"/>
      <c r="E51" s="37"/>
      <c r="F51" s="37"/>
      <c r="G51" s="37"/>
      <c r="H51" s="37"/>
      <c r="I51" s="20"/>
      <c r="J51" s="20"/>
      <c r="K51" s="47"/>
      <c r="L51" s="48"/>
      <c r="M51" s="47"/>
      <c r="N51" s="47"/>
      <c r="O51" s="49"/>
      <c r="P51"/>
      <c r="Q51"/>
      <c r="R51"/>
      <c r="S51"/>
      <c r="T51" s="17"/>
      <c r="U51" s="17"/>
      <c r="V51" s="17"/>
    </row>
    <row r="52" spans="1:22" ht="15">
      <c r="A52" s="18"/>
      <c r="B52" s="35"/>
      <c r="C52" s="18"/>
      <c r="D52" s="19"/>
      <c r="E52" s="19"/>
      <c r="F52" s="52"/>
      <c r="G52" s="53"/>
      <c r="H52" s="53"/>
      <c r="I52" s="20"/>
      <c r="J52" s="20"/>
      <c r="K52" s="21"/>
      <c r="L52" s="21"/>
      <c r="M52" s="19"/>
      <c r="N52" s="12"/>
      <c r="O52" s="12"/>
      <c r="P52" s="12"/>
      <c r="Q52" s="16"/>
      <c r="R52" s="17"/>
      <c r="S52" s="17"/>
      <c r="T52" s="17"/>
      <c r="U52" s="17"/>
      <c r="V52" s="17"/>
    </row>
    <row r="53" spans="1:22" ht="15">
      <c r="A53" s="18"/>
      <c r="B53" s="35"/>
      <c r="C53" s="18"/>
      <c r="D53" s="19"/>
      <c r="E53" s="19"/>
      <c r="F53" s="52"/>
      <c r="G53" s="53"/>
      <c r="H53" s="53"/>
      <c r="I53" s="20"/>
      <c r="J53" s="20"/>
      <c r="K53" s="21"/>
      <c r="L53" s="21"/>
      <c r="M53" s="19"/>
      <c r="N53" s="12"/>
      <c r="O53" s="12"/>
      <c r="P53" s="12"/>
      <c r="Q53" s="16"/>
      <c r="R53" s="17"/>
      <c r="S53" s="17"/>
      <c r="T53" s="17"/>
      <c r="U53" s="17"/>
      <c r="V53" s="17"/>
    </row>
    <row r="54" spans="1:22" ht="15">
      <c r="A54" s="18"/>
      <c r="B54" s="35"/>
      <c r="C54" s="18"/>
      <c r="D54" s="19"/>
      <c r="E54" s="19"/>
      <c r="F54" s="52"/>
      <c r="G54" s="53"/>
      <c r="H54" s="53"/>
      <c r="I54" s="20"/>
      <c r="J54" s="20"/>
      <c r="K54" s="21"/>
      <c r="L54" s="21"/>
      <c r="M54" s="19"/>
      <c r="N54" s="12"/>
      <c r="O54" s="12"/>
      <c r="P54" s="12"/>
      <c r="Q54" s="16"/>
      <c r="R54" s="17"/>
      <c r="S54" s="17"/>
      <c r="T54" s="17"/>
      <c r="U54" s="17"/>
      <c r="V54" s="17"/>
    </row>
    <row r="55" spans="1:22" ht="15">
      <c r="A55" s="18"/>
      <c r="B55" s="35"/>
      <c r="C55" s="18"/>
      <c r="D55" s="19"/>
      <c r="E55" s="19"/>
      <c r="F55" s="52"/>
      <c r="G55" s="53"/>
      <c r="H55" s="53"/>
      <c r="I55" s="20"/>
      <c r="J55" s="20"/>
      <c r="K55" s="21"/>
      <c r="L55" s="21"/>
      <c r="M55" s="19"/>
      <c r="N55" s="12"/>
      <c r="O55" s="12"/>
      <c r="P55" s="12"/>
      <c r="Q55" s="16"/>
      <c r="R55" s="17"/>
      <c r="S55" s="17"/>
      <c r="T55" s="17"/>
      <c r="U55" s="17"/>
      <c r="V55" s="17"/>
    </row>
    <row r="56" spans="1:22" ht="15">
      <c r="A56" s="18"/>
      <c r="B56" s="35"/>
      <c r="C56" s="18"/>
      <c r="D56" s="19"/>
      <c r="E56" s="19"/>
      <c r="F56" s="52"/>
      <c r="G56" s="53"/>
      <c r="H56" s="53"/>
      <c r="I56" s="20"/>
      <c r="J56" s="20"/>
      <c r="K56" s="21"/>
      <c r="L56" s="21"/>
      <c r="M56" s="19"/>
      <c r="N56" s="12"/>
      <c r="O56" s="12"/>
      <c r="P56" s="12"/>
      <c r="Q56" s="16"/>
      <c r="R56" s="17"/>
      <c r="S56" s="17"/>
      <c r="T56" s="17"/>
      <c r="U56" s="17"/>
      <c r="V56" s="17"/>
    </row>
    <row r="57" spans="1:22" ht="15">
      <c r="A57" s="18"/>
      <c r="B57" s="35"/>
      <c r="C57" s="18"/>
      <c r="D57" s="19"/>
      <c r="E57" s="19"/>
      <c r="F57" s="52"/>
      <c r="G57" s="53"/>
      <c r="H57" s="53"/>
      <c r="I57" s="20"/>
      <c r="J57" s="20"/>
      <c r="K57" s="21"/>
      <c r="L57" s="21"/>
      <c r="M57" s="19"/>
      <c r="N57" s="12"/>
      <c r="O57" s="12"/>
      <c r="P57" s="12"/>
      <c r="Q57" s="16"/>
      <c r="R57" s="17"/>
      <c r="S57" s="17"/>
      <c r="T57" s="17"/>
      <c r="U57" s="17"/>
      <c r="V57" s="17"/>
    </row>
    <row r="58" spans="1:22" ht="15">
      <c r="A58" s="18"/>
      <c r="B58" s="35"/>
      <c r="C58" s="18"/>
      <c r="D58" s="19"/>
      <c r="E58" s="19"/>
      <c r="F58" s="52"/>
      <c r="G58" s="53"/>
      <c r="H58" s="53"/>
      <c r="I58" s="20"/>
      <c r="J58" s="20"/>
      <c r="K58" s="21"/>
      <c r="L58" s="21"/>
      <c r="M58" s="19"/>
      <c r="N58" s="12"/>
      <c r="O58" s="12"/>
      <c r="P58" s="12"/>
      <c r="Q58" s="16"/>
      <c r="R58" s="17"/>
      <c r="S58" s="17"/>
      <c r="T58" s="17"/>
      <c r="U58" s="17"/>
      <c r="V58" s="17"/>
    </row>
    <row r="59" spans="1:22" ht="15">
      <c r="A59" s="18"/>
      <c r="B59" s="35"/>
      <c r="C59" s="18"/>
      <c r="D59" s="19"/>
      <c r="E59" s="19"/>
      <c r="F59" s="52"/>
      <c r="G59" s="53"/>
      <c r="H59" s="53"/>
      <c r="I59" s="20"/>
      <c r="J59" s="20"/>
      <c r="K59" s="21"/>
      <c r="L59" s="21"/>
      <c r="M59" s="19"/>
      <c r="N59" s="12"/>
      <c r="O59" s="12"/>
      <c r="P59" s="12"/>
      <c r="Q59" s="16"/>
      <c r="R59" s="17"/>
      <c r="S59" s="17"/>
      <c r="T59" s="17"/>
      <c r="U59" s="17"/>
      <c r="V59" s="17"/>
    </row>
    <row r="60" spans="1:22">
      <c r="A60" s="22"/>
      <c r="C60" s="23"/>
      <c r="D60" s="42"/>
      <c r="E60" s="42"/>
      <c r="F60" s="54"/>
      <c r="G60" s="55"/>
      <c r="H60" s="55"/>
      <c r="I60" s="24"/>
      <c r="J60" s="24"/>
      <c r="K60" s="21"/>
      <c r="L60" s="21"/>
      <c r="M60" s="25"/>
    </row>
    <row r="61" spans="1:22">
      <c r="A61" s="22"/>
      <c r="C61" s="23"/>
      <c r="D61" s="42"/>
      <c r="E61" s="42"/>
      <c r="F61" s="54"/>
      <c r="G61" s="55"/>
      <c r="H61" s="55"/>
      <c r="I61" s="24"/>
      <c r="J61" s="24"/>
      <c r="K61" s="21"/>
      <c r="L61" s="21"/>
      <c r="M61" s="25"/>
    </row>
    <row r="62" spans="1:22">
      <c r="A62" s="22"/>
      <c r="C62" s="23"/>
      <c r="D62" s="42"/>
      <c r="E62" s="42"/>
      <c r="F62" s="54"/>
      <c r="G62" s="55"/>
      <c r="H62" s="55"/>
      <c r="I62" s="24"/>
      <c r="J62" s="24"/>
      <c r="K62" s="21"/>
      <c r="L62" s="21"/>
      <c r="M62" s="25"/>
    </row>
    <row r="63" spans="1:22">
      <c r="A63" s="22"/>
      <c r="C63" s="23"/>
      <c r="D63" s="42"/>
      <c r="E63" s="42"/>
      <c r="F63" s="54"/>
      <c r="G63" s="55"/>
      <c r="H63" s="55"/>
      <c r="I63" s="24"/>
      <c r="J63" s="24"/>
      <c r="K63" s="21"/>
      <c r="L63" s="21"/>
      <c r="M63" s="25"/>
    </row>
    <row r="64" spans="1:22">
      <c r="A64" s="22"/>
      <c r="C64" s="23"/>
      <c r="D64" s="42"/>
      <c r="E64" s="42"/>
      <c r="F64" s="54"/>
      <c r="G64" s="55"/>
      <c r="H64" s="55"/>
      <c r="I64" s="24"/>
      <c r="J64" s="24"/>
      <c r="K64" s="21"/>
      <c r="L64" s="21"/>
      <c r="M64" s="25"/>
    </row>
    <row r="65" spans="1:13">
      <c r="A65" s="22"/>
      <c r="C65" s="23"/>
      <c r="D65" s="42"/>
      <c r="E65" s="42"/>
      <c r="F65" s="54"/>
      <c r="G65" s="55"/>
      <c r="H65" s="55"/>
      <c r="I65" s="24"/>
      <c r="J65" s="24"/>
      <c r="K65" s="21"/>
      <c r="L65" s="21"/>
      <c r="M65" s="25"/>
    </row>
  </sheetData>
  <phoneticPr fontId="2" type="noConversion"/>
  <pageMargins left="0.7" right="0.7" top="0.75" bottom="0.75" header="0.3" footer="0.3"/>
  <pageSetup paperSize="9" orientation="portrait" verticalDpi="0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Results Round 3</vt:lpstr>
      <vt:lpstr>Adjusted Handicaps</vt:lpstr>
      <vt:lpstr>Grand Prix</vt:lpstr>
    </vt:vector>
  </TitlesOfParts>
  <Company>Parkridge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</dc:creator>
  <cp:lastModifiedBy>Jess Have</cp:lastModifiedBy>
  <cp:lastPrinted>2012-04-13T12:21:15Z</cp:lastPrinted>
  <dcterms:created xsi:type="dcterms:W3CDTF">2009-05-14T08:31:05Z</dcterms:created>
  <dcterms:modified xsi:type="dcterms:W3CDTF">2014-06-02T07:37:48Z</dcterms:modified>
</cp:coreProperties>
</file>