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1100" yWindow="720" windowWidth="13540" windowHeight="14880"/>
  </bookViews>
  <sheets>
    <sheet name="Results Round 1" sheetId="7" r:id="rId1"/>
    <sheet name="Adjusted Handicaps" sheetId="5" r:id="rId2"/>
    <sheet name="Grand Prix" sheetId="6" r:id="rId3"/>
  </sheets>
  <definedNames>
    <definedName name="_xlnm._FilterDatabase" localSheetId="2" hidden="1">'Grand Prix'!$A$2:$V$60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6" l="1"/>
  <c r="C4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B4" i="6"/>
  <c r="B3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</calcChain>
</file>

<file path=xl/sharedStrings.xml><?xml version="1.0" encoding="utf-8"?>
<sst xmlns="http://schemas.openxmlformats.org/spreadsheetml/2006/main" count="362" uniqueCount="187">
  <si>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</si>
  <si>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</si>
  <si>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</si>
  <si>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</si>
  <si>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</si>
  <si>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</si>
  <si>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</si>
  <si>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</si>
  <si>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</si>
  <si>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</si>
  <si>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</si>
  <si>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</si>
  <si>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</si>
  <si>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</si>
  <si>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</si>
  <si>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</si>
  <si>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</si>
  <si>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</si>
  <si>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</si>
  <si>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</si>
  <si>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</si>
  <si>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</si>
  <si>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</si>
  <si>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</si>
  <si>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</si>
  <si>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</si>
  <si>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</si>
  <si>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</si>
  <si>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</si>
  <si>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</si>
  <si>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</si>
  <si>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</si>
  <si>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</si>
  <si>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</si>
  <si>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</si>
  <si>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</si>
  <si>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</si>
  <si>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</si>
  <si>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</si>
  <si>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</si>
  <si>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</si>
  <si>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</si>
  <si>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</si>
  <si>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</si>
  <si>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</si>
  <si>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</si>
  <si>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</si>
  <si>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</si>
  <si>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</si>
  <si>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</si>
  <si>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</si>
  <si>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</si>
  <si>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</si>
  <si>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</si>
  <si>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</si>
  <si>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</si>
  <si>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</si>
  <si>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</si>
  <si>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</si>
  <si>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</si>
  <si>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</si>
  <si>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</si>
  <si>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</si>
  <si>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</si>
  <si>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</si>
  <si>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</si>
  <si>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</si>
  <si>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</si>
  <si>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</si>
  <si>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</si>
  <si>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</si>
  <si>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</si>
  <si>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</si>
  <si>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</si>
  <si>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</si>
  <si>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</si>
  <si>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</si>
  <si>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</si>
  <si>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</si>
  <si>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</si>
  <si>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</si>
  <si>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</si>
  <si>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</si>
  <si>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</si>
  <si>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</si>
  <si>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</si>
  <si>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</si>
  <si>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</si>
  <si>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</si>
  <si>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</si>
  <si>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</si>
  <si>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</si>
  <si>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</si>
  <si>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</si>
  <si>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</si>
  <si>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</si>
  <si>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</si>
  <si>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</si>
  <si>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</si>
  <si>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</si>
  <si>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</si>
  <si>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</si>
  <si>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</si>
  <si>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</si>
  <si>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</si>
  <si>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</si>
  <si>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</si>
  <si>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</si>
  <si>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</si>
  <si>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</si>
  <si>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</si>
  <si>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</si>
  <si>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</si>
  <si>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</si>
  <si>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</si>
  <si>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</si>
  <si>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</si>
  <si>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</si>
  <si>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</si>
  <si>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</si>
  <si>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</si>
  <si>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</si>
  <si>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</si>
  <si>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</si>
  <si>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</si>
  <si>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</si>
  <si>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</si>
  <si>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</si>
  <si>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</si>
  <si>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</si>
  <si>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</si>
  <si>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</si>
  <si>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</si>
  <si>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</si>
  <si>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</si>
  <si>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</si>
  <si>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</si>
  <si>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</si>
  <si>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</si>
  <si>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</si>
  <si>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</si>
  <si>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</si>
  <si>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</si>
  <si>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</si>
  <si>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</si>
  <si>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</si>
  <si>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</si>
  <si>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</si>
  <si>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</si>
  <si>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</si>
  <si>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</si>
  <si>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</si>
  <si>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</si>
  <si>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</si>
  <si>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</si>
  <si>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</si>
  <si>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</si>
  <si>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</si>
  <si>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</si>
  <si>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</si>
  <si>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</si>
  <si>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</si>
  <si>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</si>
  <si>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</si>
  <si>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</si>
  <si>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</si>
  <si>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</si>
  <si>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</si>
  <si>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</si>
  <si>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</si>
  <si>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</si>
  <si>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</si>
  <si>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</si>
  <si>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</si>
  <si>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</si>
  <si>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</si>
  <si>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</si>
  <si>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</si>
  <si>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</si>
  <si>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</si>
  <si>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</si>
  <si>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</si>
  <si>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Canach - Front 9</t>
  </si>
  <si>
    <t>TotalPoints</t>
  </si>
  <si>
    <t>Sscratch</t>
  </si>
  <si>
    <t>Round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</si>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</sst>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</font>
    <font>
      <b/>
      <sz val="14"/>
      <name val="Arial"/>
      <family val="2"/>
    </font>
    <font>
      <sz val="12"/>
      <color indexed="8"/>
      <name val="Arial"/>
    </font>
    <font>
      <b/>
      <sz val="16"/>
      <name val="Arial"/>
      <family val="2"/>
    </font>
    <font>
      <sz val="12"/>
      <color indexed="8"/>
      <name val="Arial"/>
      <family val="2"/>
    </font>
    <font>
      <sz val="12"/>
      <color indexed="22"/>
      <name val="Times New Roman"/>
    </font>
    <font>
      <sz val="8"/>
      <color indexed="22"/>
      <name val="Times New Roman"/>
    </font>
    <font>
      <sz val="12"/>
      <color indexed="22"/>
      <name val="Arial"/>
    </font>
    <font>
      <sz val="12"/>
      <color indexed="22"/>
      <name val="Arial"/>
      <family val="2"/>
    </font>
    <font>
      <sz val="10"/>
      <color indexed="22"/>
      <name val="Arial"/>
      <family val="2"/>
    </font>
    <font>
      <sz val="14"/>
      <color indexed="22"/>
      <name val="Arial"/>
      <family val="2"/>
    </font>
    <font>
      <b/>
      <sz val="18"/>
      <name val="Arial"/>
      <family val="2"/>
    </font>
    <font>
      <b/>
      <sz val="18"/>
      <color indexed="8"/>
      <name val="Times New Roman"/>
    </font>
    <font>
      <sz val="8"/>
      <color indexed="8"/>
      <name val="Times New Roman"/>
    </font>
    <font>
      <sz val="36"/>
      <name val="Trebuchet MS"/>
      <family val="2"/>
    </font>
    <font>
      <b/>
      <i/>
      <sz val="12"/>
      <name val="Arial"/>
      <family val="2"/>
    </font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4" fillId="0" borderId="0" xfId="0" applyNumberFormat="1" applyFont="1" applyFill="1" applyAlignment="1">
      <alignment horizontal="left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right"/>
    </xf>
    <xf numFmtId="0" fontId="12" fillId="0" borderId="0" xfId="0" applyNumberFormat="1" applyFo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3" fillId="0" borderId="0" xfId="0" applyFont="1" applyFill="1"/>
    <xf numFmtId="0" fontId="15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7" fillId="0" borderId="0" xfId="0" applyNumberFormat="1" applyFont="1" applyAlignment="1">
      <alignment horizontal="center"/>
    </xf>
    <xf numFmtId="0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0" fillId="0" borderId="0" xfId="0" applyFont="1"/>
    <xf numFmtId="0" fontId="14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4" fontId="23" fillId="0" borderId="0" xfId="0" applyNumberFormat="1" applyFont="1" applyFill="1" applyAlignment="1">
      <alignment horizontal="left"/>
    </xf>
    <xf numFmtId="4" fontId="23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18" fillId="0" borderId="0" xfId="0" applyFont="1"/>
    <xf numFmtId="0" fontId="26" fillId="0" borderId="0" xfId="0" applyNumberFormat="1" applyFont="1" applyFill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381001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zoomScale="70" workbookViewId="0">
      <selection activeCell="B2" sqref="B2"/>
    </sheetView>
  </sheetViews>
  <sheetFormatPr baseColWidth="10" defaultColWidth="8.83203125" defaultRowHeight="17" x14ac:dyDescent="0"/>
  <cols>
    <col min="1" max="1" width="31.5" style="14" bestFit="1" customWidth="1"/>
    <col min="2" max="2" width="14" style="14" bestFit="1" customWidth="1"/>
    <col min="3" max="3" width="14" style="16" bestFit="1" customWidth="1"/>
    <col min="4" max="4" width="16.83203125" style="16" bestFit="1" customWidth="1"/>
    <col min="5" max="16384" width="8.83203125" style="14"/>
  </cols>
  <sheetData>
    <row r="1" spans="1:4" s="35" customFormat="1" ht="21">
      <c r="B1" s="36" t="s">
        <v>186</v>
      </c>
      <c r="C1" s="36" t="s">
        <v>185</v>
      </c>
      <c r="D1" s="36" t="s">
        <v>184</v>
      </c>
    </row>
    <row r="2" spans="1:4" s="35" customFormat="1" ht="21">
      <c r="A2" s="37" t="s">
        <v>182</v>
      </c>
      <c r="B2" s="38">
        <v>2014</v>
      </c>
      <c r="C2" s="39">
        <v>1</v>
      </c>
      <c r="D2" s="39">
        <v>14</v>
      </c>
    </row>
    <row r="3" spans="1:4" s="21" customFormat="1" ht="18">
      <c r="A3" s="33" t="s">
        <v>61</v>
      </c>
      <c r="B3" s="33" t="s">
        <v>116</v>
      </c>
      <c r="C3" s="34" t="s">
        <v>117</v>
      </c>
      <c r="D3" s="34" t="s">
        <v>183</v>
      </c>
    </row>
    <row r="4" spans="1:4" s="15" customFormat="1">
      <c r="A4" s="51" t="s">
        <v>2</v>
      </c>
      <c r="B4" s="51" t="s">
        <v>3</v>
      </c>
      <c r="C4" s="52">
        <v>3.3</v>
      </c>
      <c r="D4" s="53">
        <v>20</v>
      </c>
    </row>
    <row r="5" spans="1:4">
      <c r="A5" s="51" t="s">
        <v>72</v>
      </c>
      <c r="B5" s="51" t="s">
        <v>73</v>
      </c>
      <c r="C5" s="52">
        <v>0.5</v>
      </c>
      <c r="D5" s="53">
        <v>20</v>
      </c>
    </row>
    <row r="6" spans="1:4">
      <c r="A6" s="51" t="s">
        <v>83</v>
      </c>
      <c r="B6" s="51" t="s">
        <v>9</v>
      </c>
      <c r="C6" s="52">
        <v>2.4</v>
      </c>
      <c r="D6" s="53">
        <v>19</v>
      </c>
    </row>
    <row r="7" spans="1:4">
      <c r="A7" s="51" t="s">
        <v>34</v>
      </c>
      <c r="B7" s="51" t="s">
        <v>35</v>
      </c>
      <c r="C7" s="52">
        <v>1.1000000000000001</v>
      </c>
      <c r="D7" s="53">
        <v>16</v>
      </c>
    </row>
    <row r="8" spans="1:4">
      <c r="A8" s="51" t="s">
        <v>14</v>
      </c>
      <c r="B8" s="51" t="s">
        <v>15</v>
      </c>
      <c r="C8" s="52">
        <v>11.4</v>
      </c>
      <c r="D8" s="53">
        <v>16</v>
      </c>
    </row>
    <row r="9" spans="1:4">
      <c r="A9" s="51" t="s">
        <v>50</v>
      </c>
      <c r="B9" s="51" t="s">
        <v>51</v>
      </c>
      <c r="C9" s="52">
        <v>4.2</v>
      </c>
      <c r="D9" s="53">
        <v>15</v>
      </c>
    </row>
    <row r="10" spans="1:4">
      <c r="A10" s="51" t="s">
        <v>4</v>
      </c>
      <c r="B10" s="51" t="s">
        <v>5</v>
      </c>
      <c r="C10" s="52">
        <v>6.6</v>
      </c>
      <c r="D10" s="53">
        <v>15</v>
      </c>
    </row>
    <row r="11" spans="1:4">
      <c r="A11" s="51" t="s">
        <v>25</v>
      </c>
      <c r="B11" s="51" t="s">
        <v>26</v>
      </c>
      <c r="C11" s="52">
        <v>2.1</v>
      </c>
      <c r="D11" s="53">
        <v>15</v>
      </c>
    </row>
    <row r="12" spans="1:4">
      <c r="A12" s="51" t="s">
        <v>27</v>
      </c>
      <c r="B12" s="51" t="s">
        <v>28</v>
      </c>
      <c r="C12" s="52">
        <v>3.9</v>
      </c>
      <c r="D12" s="53">
        <v>14</v>
      </c>
    </row>
    <row r="13" spans="1:4">
      <c r="A13" s="51" t="s">
        <v>126</v>
      </c>
      <c r="B13" s="51" t="s">
        <v>113</v>
      </c>
      <c r="C13" s="52">
        <v>2.9</v>
      </c>
      <c r="D13" s="53">
        <v>14</v>
      </c>
    </row>
    <row r="14" spans="1:4">
      <c r="A14" s="51" t="s">
        <v>36</v>
      </c>
      <c r="B14" s="51" t="s">
        <v>37</v>
      </c>
      <c r="C14" s="52">
        <v>6.4</v>
      </c>
      <c r="D14" s="53">
        <v>14</v>
      </c>
    </row>
    <row r="15" spans="1:4">
      <c r="A15" s="51" t="s">
        <v>47</v>
      </c>
      <c r="B15" s="51" t="s">
        <v>48</v>
      </c>
      <c r="C15" s="52">
        <v>6.8</v>
      </c>
      <c r="D15" s="53">
        <v>14</v>
      </c>
    </row>
    <row r="16" spans="1:4">
      <c r="A16" s="51" t="s">
        <v>54</v>
      </c>
      <c r="B16" s="51" t="s">
        <v>55</v>
      </c>
      <c r="C16" s="52">
        <v>6.1</v>
      </c>
      <c r="D16" s="53">
        <v>13</v>
      </c>
    </row>
    <row r="17" spans="1:4">
      <c r="A17" s="51" t="s">
        <v>52</v>
      </c>
      <c r="B17" s="51" t="s">
        <v>53</v>
      </c>
      <c r="C17" s="52">
        <v>3.1</v>
      </c>
      <c r="D17" s="53">
        <v>13</v>
      </c>
    </row>
    <row r="18" spans="1:4">
      <c r="A18" s="51" t="s">
        <v>23</v>
      </c>
      <c r="B18" s="51" t="s">
        <v>24</v>
      </c>
      <c r="C18" s="52">
        <v>-0.2</v>
      </c>
      <c r="D18" s="53">
        <v>13</v>
      </c>
    </row>
    <row r="19" spans="1:4">
      <c r="A19" s="51" t="s">
        <v>57</v>
      </c>
      <c r="B19" s="51" t="s">
        <v>58</v>
      </c>
      <c r="C19" s="52">
        <v>10.7</v>
      </c>
      <c r="D19" s="53">
        <v>12</v>
      </c>
    </row>
    <row r="20" spans="1:4">
      <c r="A20" s="51" t="s">
        <v>114</v>
      </c>
      <c r="B20" s="51" t="s">
        <v>115</v>
      </c>
      <c r="C20" s="52">
        <v>7.8</v>
      </c>
      <c r="D20" s="53">
        <v>12</v>
      </c>
    </row>
    <row r="21" spans="1:4">
      <c r="A21" s="51" t="s">
        <v>22</v>
      </c>
      <c r="B21" s="51" t="s">
        <v>160</v>
      </c>
      <c r="C21" s="52">
        <v>3.8</v>
      </c>
      <c r="D21" s="53">
        <v>12</v>
      </c>
    </row>
    <row r="22" spans="1:4">
      <c r="A22" s="51" t="s">
        <v>46</v>
      </c>
      <c r="B22" s="51" t="s">
        <v>9</v>
      </c>
      <c r="C22" s="52">
        <v>10.7</v>
      </c>
      <c r="D22" s="53">
        <v>12</v>
      </c>
    </row>
    <row r="23" spans="1:4">
      <c r="A23" s="51" t="s">
        <v>16</v>
      </c>
      <c r="B23" s="51" t="s">
        <v>17</v>
      </c>
      <c r="C23" s="52">
        <v>11.1</v>
      </c>
      <c r="D23" s="53">
        <v>11</v>
      </c>
    </row>
    <row r="24" spans="1:4">
      <c r="A24" s="51" t="s">
        <v>77</v>
      </c>
      <c r="B24" s="51" t="s">
        <v>78</v>
      </c>
      <c r="C24" s="52">
        <v>14</v>
      </c>
      <c r="D24" s="53">
        <v>11</v>
      </c>
    </row>
    <row r="25" spans="1:4">
      <c r="A25" s="51" t="s">
        <v>12</v>
      </c>
      <c r="B25" s="51" t="s">
        <v>13</v>
      </c>
      <c r="C25" s="52">
        <v>7.8</v>
      </c>
      <c r="D25" s="53">
        <v>11</v>
      </c>
    </row>
    <row r="26" spans="1:4">
      <c r="A26" s="51" t="s">
        <v>10</v>
      </c>
      <c r="B26" s="51" t="s">
        <v>11</v>
      </c>
      <c r="C26" s="52">
        <v>0</v>
      </c>
      <c r="D26" s="53">
        <v>10</v>
      </c>
    </row>
    <row r="27" spans="1:4" s="15" customFormat="1">
      <c r="A27" s="51" t="s">
        <v>41</v>
      </c>
      <c r="B27" s="51" t="s">
        <v>42</v>
      </c>
      <c r="C27" s="52">
        <v>2.5</v>
      </c>
      <c r="D27" s="53">
        <v>10</v>
      </c>
    </row>
    <row r="28" spans="1:4" s="15" customFormat="1">
      <c r="A28" s="51" t="s">
        <v>29</v>
      </c>
      <c r="B28" s="51" t="s">
        <v>30</v>
      </c>
      <c r="C28" s="52">
        <v>5.4</v>
      </c>
      <c r="D28" s="53">
        <v>10</v>
      </c>
    </row>
    <row r="29" spans="1:4" s="15" customFormat="1">
      <c r="A29" s="51" t="s">
        <v>76</v>
      </c>
      <c r="B29" s="51" t="s">
        <v>67</v>
      </c>
      <c r="C29" s="52">
        <v>7.1</v>
      </c>
      <c r="D29" s="53">
        <v>9</v>
      </c>
    </row>
    <row r="30" spans="1:4" s="15" customFormat="1">
      <c r="A30" s="51" t="s">
        <v>108</v>
      </c>
      <c r="B30" s="51" t="s">
        <v>60</v>
      </c>
      <c r="C30" s="52">
        <v>11.8</v>
      </c>
      <c r="D30" s="53">
        <v>9</v>
      </c>
    </row>
    <row r="31" spans="1:4">
      <c r="A31" s="51" t="s">
        <v>21</v>
      </c>
      <c r="B31" s="51" t="s">
        <v>22</v>
      </c>
      <c r="C31" s="52">
        <v>5.8</v>
      </c>
      <c r="D31" s="53">
        <v>9</v>
      </c>
    </row>
    <row r="32" spans="1:4">
      <c r="A32" s="51" t="s">
        <v>59</v>
      </c>
      <c r="B32" s="51" t="s">
        <v>60</v>
      </c>
      <c r="C32" s="52">
        <v>14</v>
      </c>
      <c r="D32" s="53">
        <v>9</v>
      </c>
    </row>
    <row r="33" spans="1:4">
      <c r="A33" s="51" t="s">
        <v>79</v>
      </c>
      <c r="B33" s="51" t="s">
        <v>80</v>
      </c>
      <c r="C33" s="52">
        <v>10.5</v>
      </c>
      <c r="D33" s="53">
        <v>9</v>
      </c>
    </row>
    <row r="34" spans="1:4">
      <c r="A34" s="51" t="s">
        <v>122</v>
      </c>
      <c r="B34" s="51" t="s">
        <v>49</v>
      </c>
      <c r="C34" s="52">
        <v>8.1999999999999993</v>
      </c>
      <c r="D34" s="53">
        <v>7</v>
      </c>
    </row>
    <row r="35" spans="1:4">
      <c r="A35" s="51" t="s">
        <v>40</v>
      </c>
      <c r="B35" s="51" t="s">
        <v>19</v>
      </c>
      <c r="C35" s="52">
        <v>2.8</v>
      </c>
      <c r="D35" s="53">
        <v>6</v>
      </c>
    </row>
    <row r="36" spans="1:4">
      <c r="A36" s="51" t="s">
        <v>131</v>
      </c>
      <c r="B36" s="51" t="s">
        <v>67</v>
      </c>
      <c r="C36" s="52">
        <v>13</v>
      </c>
      <c r="D36" s="53">
        <v>5</v>
      </c>
    </row>
    <row r="37" spans="1:4">
      <c r="A37" s="51" t="s">
        <v>74</v>
      </c>
      <c r="B37" s="51" t="s">
        <v>75</v>
      </c>
      <c r="C37" s="52">
        <v>6.1</v>
      </c>
      <c r="D37" s="53">
        <v>5</v>
      </c>
    </row>
    <row r="38" spans="1:4">
      <c r="A38" s="51" t="s">
        <v>56</v>
      </c>
      <c r="B38" s="51" t="s">
        <v>5</v>
      </c>
      <c r="C38" s="52">
        <v>11</v>
      </c>
      <c r="D38" s="53">
        <v>4</v>
      </c>
    </row>
    <row r="39" spans="1:4">
      <c r="A39" s="51" t="s">
        <v>111</v>
      </c>
      <c r="B39" s="51" t="s">
        <v>112</v>
      </c>
      <c r="C39" s="52">
        <v>13.8</v>
      </c>
      <c r="D39" s="53">
        <v>3</v>
      </c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opLeftCell="A59" zoomScale="75" workbookViewId="0">
      <selection activeCell="I13" sqref="I13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178</v>
      </c>
    </row>
    <row r="3" spans="1:3" s="12" customFormat="1" ht="30" customHeight="1">
      <c r="A3" s="19" t="s">
        <v>61</v>
      </c>
      <c r="B3" s="19" t="s">
        <v>116</v>
      </c>
      <c r="C3" s="20" t="s">
        <v>117</v>
      </c>
    </row>
    <row r="4" spans="1:3" ht="15">
      <c r="A4" s="32" t="s">
        <v>29</v>
      </c>
      <c r="B4" s="32" t="s">
        <v>30</v>
      </c>
      <c r="C4" s="50">
        <v>5.6</v>
      </c>
    </row>
    <row r="5" spans="1:3" ht="15">
      <c r="A5" s="32" t="s">
        <v>57</v>
      </c>
      <c r="B5" s="32" t="s">
        <v>58</v>
      </c>
      <c r="C5" s="50">
        <v>10.9</v>
      </c>
    </row>
    <row r="6" spans="1:3" ht="15">
      <c r="A6" s="32" t="s">
        <v>84</v>
      </c>
      <c r="B6" s="32" t="s">
        <v>85</v>
      </c>
      <c r="C6" s="50">
        <v>5.7</v>
      </c>
    </row>
    <row r="7" spans="1:3" ht="15">
      <c r="A7" s="32" t="s">
        <v>44</v>
      </c>
      <c r="B7" s="32" t="s">
        <v>45</v>
      </c>
      <c r="C7" s="50">
        <v>14</v>
      </c>
    </row>
    <row r="8" spans="1:3" ht="15">
      <c r="A8" s="32" t="s">
        <v>86</v>
      </c>
      <c r="B8" s="32" t="s">
        <v>87</v>
      </c>
      <c r="C8" s="50">
        <v>8</v>
      </c>
    </row>
    <row r="9" spans="1:3" ht="15">
      <c r="A9" s="32" t="s">
        <v>88</v>
      </c>
      <c r="B9" s="32" t="s">
        <v>89</v>
      </c>
      <c r="C9" s="50">
        <v>6.2</v>
      </c>
    </row>
    <row r="10" spans="1:3" ht="15">
      <c r="A10" s="32" t="s">
        <v>10</v>
      </c>
      <c r="B10" s="32" t="s">
        <v>11</v>
      </c>
      <c r="C10" s="50">
        <v>0.1</v>
      </c>
    </row>
    <row r="11" spans="1:3" ht="15">
      <c r="A11" s="32" t="s">
        <v>83</v>
      </c>
      <c r="B11" s="32" t="s">
        <v>9</v>
      </c>
      <c r="C11" s="50">
        <v>1.4</v>
      </c>
    </row>
    <row r="12" spans="1:3" ht="15">
      <c r="A12" s="32" t="s">
        <v>40</v>
      </c>
      <c r="B12" s="32" t="s">
        <v>19</v>
      </c>
      <c r="C12" s="50">
        <v>2.9</v>
      </c>
    </row>
    <row r="13" spans="1:3" ht="15">
      <c r="A13" s="32" t="s">
        <v>47</v>
      </c>
      <c r="B13" s="32" t="s">
        <v>48</v>
      </c>
      <c r="C13" s="50">
        <v>6.8</v>
      </c>
    </row>
    <row r="14" spans="1:3" ht="15">
      <c r="A14" s="32" t="s">
        <v>125</v>
      </c>
      <c r="B14" s="32" t="s">
        <v>8</v>
      </c>
      <c r="C14" s="50">
        <v>5</v>
      </c>
    </row>
    <row r="15" spans="1:3" ht="15">
      <c r="A15" s="32" t="s">
        <v>124</v>
      </c>
      <c r="B15" s="32" t="s">
        <v>20</v>
      </c>
      <c r="C15" s="50">
        <v>3.3</v>
      </c>
    </row>
    <row r="16" spans="1:3" ht="15">
      <c r="A16" s="32" t="s">
        <v>68</v>
      </c>
      <c r="B16" s="32" t="s">
        <v>69</v>
      </c>
      <c r="C16" s="50">
        <v>8.5</v>
      </c>
    </row>
    <row r="17" spans="1:3" ht="15">
      <c r="A17" s="32" t="s">
        <v>122</v>
      </c>
      <c r="B17" s="32" t="s">
        <v>49</v>
      </c>
      <c r="C17" s="50">
        <v>8.4</v>
      </c>
    </row>
    <row r="18" spans="1:3" ht="15">
      <c r="A18" s="32" t="s">
        <v>50</v>
      </c>
      <c r="B18" s="32" t="s">
        <v>51</v>
      </c>
      <c r="C18" s="50">
        <v>3.9</v>
      </c>
    </row>
    <row r="19" spans="1:3" ht="15">
      <c r="A19" s="32" t="s">
        <v>33</v>
      </c>
      <c r="B19" s="32" t="s">
        <v>127</v>
      </c>
      <c r="C19" s="50">
        <v>1.7</v>
      </c>
    </row>
    <row r="20" spans="1:3" ht="15">
      <c r="A20" s="32" t="s">
        <v>23</v>
      </c>
      <c r="B20" s="32" t="s">
        <v>24</v>
      </c>
      <c r="C20" s="50">
        <v>-0.1</v>
      </c>
    </row>
    <row r="21" spans="1:3" ht="15">
      <c r="A21" s="32" t="s">
        <v>90</v>
      </c>
      <c r="B21" s="32" t="s">
        <v>5</v>
      </c>
      <c r="C21" s="50">
        <v>9.6</v>
      </c>
    </row>
    <row r="22" spans="1:3" ht="15">
      <c r="A22" s="32" t="s">
        <v>91</v>
      </c>
      <c r="B22" s="32" t="s">
        <v>92</v>
      </c>
      <c r="C22" s="50">
        <v>3.6</v>
      </c>
    </row>
    <row r="23" spans="1:3" ht="15">
      <c r="A23" s="32" t="s">
        <v>74</v>
      </c>
      <c r="B23" s="32" t="s">
        <v>75</v>
      </c>
      <c r="C23" s="50">
        <v>6.3</v>
      </c>
    </row>
    <row r="24" spans="1:3" ht="15">
      <c r="A24" s="32" t="s">
        <v>66</v>
      </c>
      <c r="B24" s="32" t="s">
        <v>67</v>
      </c>
      <c r="C24" s="50">
        <v>4.5</v>
      </c>
    </row>
    <row r="25" spans="1:3" ht="15">
      <c r="A25" s="32" t="s">
        <v>149</v>
      </c>
      <c r="B25" s="32" t="s">
        <v>128</v>
      </c>
      <c r="C25" s="50">
        <v>9.1999999999999993</v>
      </c>
    </row>
    <row r="26" spans="1:3" ht="15">
      <c r="A26" s="32" t="s">
        <v>21</v>
      </c>
      <c r="B26" s="32" t="s">
        <v>22</v>
      </c>
      <c r="C26" s="50">
        <v>6</v>
      </c>
    </row>
    <row r="27" spans="1:3" ht="15">
      <c r="A27" s="32" t="s">
        <v>6</v>
      </c>
      <c r="B27" s="32" t="s">
        <v>7</v>
      </c>
      <c r="C27" s="50">
        <v>1.9</v>
      </c>
    </row>
    <row r="28" spans="1:3" ht="15">
      <c r="A28" s="32" t="s">
        <v>93</v>
      </c>
      <c r="B28" s="32" t="s">
        <v>94</v>
      </c>
      <c r="C28" s="50">
        <v>6.8</v>
      </c>
    </row>
    <row r="29" spans="1:3" ht="15">
      <c r="A29" s="32" t="s">
        <v>54</v>
      </c>
      <c r="B29" s="32" t="s">
        <v>55</v>
      </c>
      <c r="C29" s="50">
        <v>6.3</v>
      </c>
    </row>
    <row r="30" spans="1:3" ht="15">
      <c r="A30" s="32" t="s">
        <v>25</v>
      </c>
      <c r="B30" s="32" t="s">
        <v>26</v>
      </c>
      <c r="C30" s="50">
        <v>1.9</v>
      </c>
    </row>
    <row r="31" spans="1:3" ht="15">
      <c r="A31" s="32" t="s">
        <v>56</v>
      </c>
      <c r="B31" s="32" t="s">
        <v>5</v>
      </c>
      <c r="C31" s="50">
        <v>11.2</v>
      </c>
    </row>
    <row r="32" spans="1:3" ht="15">
      <c r="A32" s="32" t="s">
        <v>76</v>
      </c>
      <c r="B32" s="32" t="s">
        <v>67</v>
      </c>
      <c r="C32" s="50">
        <v>7.3</v>
      </c>
    </row>
    <row r="33" spans="1:3" ht="15">
      <c r="A33" s="32" t="s">
        <v>118</v>
      </c>
      <c r="B33" s="32" t="s">
        <v>119</v>
      </c>
      <c r="C33" s="50">
        <v>7.3</v>
      </c>
    </row>
    <row r="34" spans="1:3" ht="15">
      <c r="A34" s="32" t="s">
        <v>18</v>
      </c>
      <c r="B34" s="32" t="s">
        <v>95</v>
      </c>
      <c r="C34" s="50">
        <v>5.7</v>
      </c>
    </row>
    <row r="35" spans="1:3" ht="15">
      <c r="A35" s="32" t="s">
        <v>18</v>
      </c>
      <c r="B35" s="32" t="s">
        <v>19</v>
      </c>
      <c r="C35" s="50">
        <v>12.6</v>
      </c>
    </row>
    <row r="36" spans="1:3" ht="15">
      <c r="A36" s="32" t="s">
        <v>72</v>
      </c>
      <c r="B36" s="32" t="s">
        <v>73</v>
      </c>
      <c r="C36" s="50">
        <v>-0.7</v>
      </c>
    </row>
    <row r="37" spans="1:3" ht="15">
      <c r="A37" s="32" t="s">
        <v>96</v>
      </c>
      <c r="B37" s="32" t="s">
        <v>97</v>
      </c>
      <c r="C37" s="50">
        <v>9.5</v>
      </c>
    </row>
    <row r="38" spans="1:3" ht="15">
      <c r="A38" s="32" t="s">
        <v>98</v>
      </c>
      <c r="B38" s="32" t="s">
        <v>63</v>
      </c>
      <c r="C38" s="50">
        <v>9.6999999999999993</v>
      </c>
    </row>
    <row r="39" spans="1:3" ht="15">
      <c r="A39" s="32" t="s">
        <v>99</v>
      </c>
      <c r="B39" s="32" t="s">
        <v>100</v>
      </c>
      <c r="C39" s="50">
        <v>14</v>
      </c>
    </row>
    <row r="40" spans="1:3" ht="15">
      <c r="A40" s="32" t="s">
        <v>77</v>
      </c>
      <c r="B40" s="32" t="s">
        <v>78</v>
      </c>
      <c r="C40" s="50">
        <v>14</v>
      </c>
    </row>
    <row r="41" spans="1:3" ht="15">
      <c r="A41" s="32" t="s">
        <v>41</v>
      </c>
      <c r="B41" s="32" t="s">
        <v>42</v>
      </c>
      <c r="C41" s="50">
        <v>2.6</v>
      </c>
    </row>
    <row r="42" spans="1:3" ht="15">
      <c r="A42" s="32" t="s">
        <v>79</v>
      </c>
      <c r="B42" s="32" t="s">
        <v>80</v>
      </c>
      <c r="C42" s="50">
        <v>10.7</v>
      </c>
    </row>
    <row r="43" spans="1:3" ht="15">
      <c r="A43" s="32" t="s">
        <v>101</v>
      </c>
      <c r="B43" s="32" t="s">
        <v>28</v>
      </c>
      <c r="C43" s="54"/>
    </row>
    <row r="44" spans="1:3" ht="15">
      <c r="A44" s="32" t="s">
        <v>70</v>
      </c>
      <c r="B44" s="32" t="s">
        <v>71</v>
      </c>
      <c r="C44" s="50">
        <v>7.3</v>
      </c>
    </row>
    <row r="45" spans="1:3" ht="15">
      <c r="A45" s="32" t="s">
        <v>102</v>
      </c>
      <c r="B45" s="32" t="s">
        <v>103</v>
      </c>
      <c r="C45" s="50">
        <v>6.8</v>
      </c>
    </row>
    <row r="46" spans="1:3" ht="15">
      <c r="A46" s="32" t="s">
        <v>0</v>
      </c>
      <c r="B46" s="32" t="s">
        <v>1</v>
      </c>
      <c r="C46" s="50">
        <v>2.2000000000000002</v>
      </c>
    </row>
    <row r="47" spans="1:3" ht="15">
      <c r="A47" s="32" t="s">
        <v>14</v>
      </c>
      <c r="B47" s="32" t="s">
        <v>15</v>
      </c>
      <c r="C47" s="50">
        <v>10.4</v>
      </c>
    </row>
    <row r="48" spans="1:3" ht="15">
      <c r="A48" s="32" t="s">
        <v>104</v>
      </c>
      <c r="B48" s="32" t="s">
        <v>85</v>
      </c>
      <c r="C48" s="50">
        <v>6.1</v>
      </c>
    </row>
    <row r="49" spans="1:3" ht="15">
      <c r="A49" s="32" t="s">
        <v>105</v>
      </c>
      <c r="B49" s="32" t="s">
        <v>63</v>
      </c>
      <c r="C49" s="50">
        <v>7.3</v>
      </c>
    </row>
    <row r="50" spans="1:3" ht="15">
      <c r="A50" s="32" t="s">
        <v>106</v>
      </c>
      <c r="B50" s="32" t="s">
        <v>107</v>
      </c>
      <c r="C50" s="50">
        <v>11.3</v>
      </c>
    </row>
    <row r="51" spans="1:3" ht="15">
      <c r="A51" s="32" t="s">
        <v>108</v>
      </c>
      <c r="B51" s="32" t="s">
        <v>60</v>
      </c>
      <c r="C51" s="50">
        <v>12</v>
      </c>
    </row>
    <row r="52" spans="1:3" ht="15">
      <c r="A52" s="32" t="s">
        <v>109</v>
      </c>
      <c r="B52" s="32" t="s">
        <v>110</v>
      </c>
      <c r="C52" s="50">
        <v>10.9</v>
      </c>
    </row>
    <row r="53" spans="1:3" ht="15">
      <c r="A53" s="32" t="s">
        <v>154</v>
      </c>
      <c r="B53" s="32" t="s">
        <v>155</v>
      </c>
      <c r="C53" s="50">
        <v>14</v>
      </c>
    </row>
    <row r="54" spans="1:3" ht="15">
      <c r="A54" s="32" t="s">
        <v>111</v>
      </c>
      <c r="B54" s="32" t="s">
        <v>112</v>
      </c>
      <c r="C54" s="50">
        <v>14</v>
      </c>
    </row>
    <row r="55" spans="1:3" ht="15">
      <c r="A55" s="32" t="s">
        <v>52</v>
      </c>
      <c r="B55" s="32" t="s">
        <v>53</v>
      </c>
      <c r="C55" s="50">
        <v>3.2</v>
      </c>
    </row>
    <row r="56" spans="1:3" ht="15">
      <c r="A56" s="32" t="s">
        <v>22</v>
      </c>
      <c r="B56" s="32" t="s">
        <v>160</v>
      </c>
      <c r="C56" s="50">
        <v>4</v>
      </c>
    </row>
    <row r="57" spans="1:3" ht="15">
      <c r="A57" s="32" t="s">
        <v>131</v>
      </c>
      <c r="B57" s="32" t="s">
        <v>67</v>
      </c>
      <c r="C57" s="50">
        <v>13.2</v>
      </c>
    </row>
    <row r="58" spans="1:3" ht="15">
      <c r="A58" s="32" t="s">
        <v>31</v>
      </c>
      <c r="B58" s="32" t="s">
        <v>32</v>
      </c>
      <c r="C58" s="50">
        <v>8.3000000000000007</v>
      </c>
    </row>
    <row r="59" spans="1:3" ht="15">
      <c r="A59" s="32" t="s">
        <v>27</v>
      </c>
      <c r="B59" s="32" t="s">
        <v>28</v>
      </c>
      <c r="C59" s="50">
        <v>3.9</v>
      </c>
    </row>
    <row r="60" spans="1:3" ht="15">
      <c r="A60" s="32" t="s">
        <v>2</v>
      </c>
      <c r="B60" s="32" t="s">
        <v>3</v>
      </c>
      <c r="C60" s="50">
        <v>2.1</v>
      </c>
    </row>
    <row r="61" spans="1:3" ht="15">
      <c r="A61" s="32" t="s">
        <v>129</v>
      </c>
      <c r="B61" s="32" t="s">
        <v>130</v>
      </c>
      <c r="C61" s="50">
        <v>10</v>
      </c>
    </row>
    <row r="62" spans="1:3" ht="15">
      <c r="A62" s="32" t="s">
        <v>16</v>
      </c>
      <c r="B62" s="32" t="s">
        <v>17</v>
      </c>
      <c r="C62" s="50">
        <v>11.3</v>
      </c>
    </row>
    <row r="63" spans="1:3" ht="15">
      <c r="A63" s="32" t="s">
        <v>46</v>
      </c>
      <c r="B63" s="32" t="s">
        <v>9</v>
      </c>
      <c r="C63" s="50">
        <v>10.9</v>
      </c>
    </row>
    <row r="64" spans="1:3" ht="15">
      <c r="A64" s="32" t="s">
        <v>123</v>
      </c>
      <c r="B64" s="32" t="s">
        <v>43</v>
      </c>
      <c r="C64" s="50">
        <v>11</v>
      </c>
    </row>
    <row r="65" spans="1:3" ht="15">
      <c r="A65" s="32" t="s">
        <v>36</v>
      </c>
      <c r="B65" s="32" t="s">
        <v>37</v>
      </c>
      <c r="C65" s="50">
        <v>6.4</v>
      </c>
    </row>
    <row r="66" spans="1:3" ht="15">
      <c r="A66" s="32" t="s">
        <v>12</v>
      </c>
      <c r="B66" s="32" t="s">
        <v>13</v>
      </c>
      <c r="C66" s="50">
        <v>8</v>
      </c>
    </row>
    <row r="67" spans="1:3" ht="15">
      <c r="A67" s="32" t="s">
        <v>81</v>
      </c>
      <c r="B67" s="32" t="s">
        <v>82</v>
      </c>
      <c r="C67" s="50">
        <v>10.199999999999999</v>
      </c>
    </row>
    <row r="68" spans="1:3" ht="15">
      <c r="A68" s="32" t="s">
        <v>126</v>
      </c>
      <c r="B68" s="32" t="s">
        <v>113</v>
      </c>
      <c r="C68" s="50">
        <v>2.9</v>
      </c>
    </row>
    <row r="69" spans="1:3" ht="15">
      <c r="A69" s="32" t="s">
        <v>34</v>
      </c>
      <c r="B69" s="32" t="s">
        <v>35</v>
      </c>
      <c r="C69" s="50">
        <v>0.7</v>
      </c>
    </row>
    <row r="70" spans="1:3" ht="15">
      <c r="A70" s="32" t="s">
        <v>114</v>
      </c>
      <c r="B70" s="32" t="s">
        <v>115</v>
      </c>
      <c r="C70" s="50">
        <v>8</v>
      </c>
    </row>
    <row r="71" spans="1:3" ht="15">
      <c r="A71" s="32" t="s">
        <v>62</v>
      </c>
      <c r="B71" s="32" t="s">
        <v>63</v>
      </c>
      <c r="C71" s="50">
        <v>3.3</v>
      </c>
    </row>
    <row r="72" spans="1:3" ht="15">
      <c r="A72" s="32" t="s">
        <v>59</v>
      </c>
      <c r="B72" s="32" t="s">
        <v>60</v>
      </c>
      <c r="C72" s="50">
        <v>14</v>
      </c>
    </row>
    <row r="73" spans="1:3" ht="15">
      <c r="A73" s="32" t="s">
        <v>4</v>
      </c>
      <c r="B73" s="32" t="s">
        <v>5</v>
      </c>
      <c r="C73" s="50">
        <v>6.3</v>
      </c>
    </row>
    <row r="74" spans="1:3" ht="15">
      <c r="A74" s="32" t="s">
        <v>38</v>
      </c>
      <c r="B74" s="32" t="s">
        <v>39</v>
      </c>
      <c r="C74" s="50">
        <v>3.6</v>
      </c>
    </row>
    <row r="75" spans="1:3" ht="15">
      <c r="A75" s="32" t="s">
        <v>132</v>
      </c>
      <c r="B75" s="32" t="s">
        <v>133</v>
      </c>
      <c r="C75" s="50">
        <v>6.4</v>
      </c>
    </row>
    <row r="76" spans="1:3" ht="15">
      <c r="A76" s="32"/>
      <c r="B76" s="32"/>
      <c r="C76" s="50"/>
    </row>
    <row r="77" spans="1:3" ht="17">
      <c r="A77" s="3"/>
      <c r="B77" s="3"/>
      <c r="C77" s="10"/>
    </row>
    <row r="78" spans="1:3" ht="15">
      <c r="A78" s="19" t="s">
        <v>61</v>
      </c>
      <c r="B78" s="19" t="s">
        <v>116</v>
      </c>
      <c r="C78" s="20" t="s">
        <v>117</v>
      </c>
    </row>
    <row r="79" spans="1:3" ht="15">
      <c r="A79" s="11"/>
      <c r="B79" s="32" t="s">
        <v>158</v>
      </c>
      <c r="C79" s="50">
        <v>6</v>
      </c>
    </row>
    <row r="80" spans="1:3" ht="15">
      <c r="A80" s="11"/>
      <c r="B80" s="32" t="s">
        <v>168</v>
      </c>
      <c r="C80" s="50">
        <v>2.1</v>
      </c>
    </row>
    <row r="81" spans="1:3" ht="15">
      <c r="A81" s="32" t="s">
        <v>179</v>
      </c>
      <c r="B81" s="32" t="s">
        <v>180</v>
      </c>
      <c r="C81" s="50">
        <v>1.1000000000000001</v>
      </c>
    </row>
    <row r="82" spans="1:3" ht="15">
      <c r="A82" s="32" t="s">
        <v>140</v>
      </c>
      <c r="B82" s="32" t="s">
        <v>60</v>
      </c>
      <c r="C82" s="50">
        <v>6.3</v>
      </c>
    </row>
    <row r="83" spans="1:3" ht="15">
      <c r="A83" s="32" t="s">
        <v>152</v>
      </c>
      <c r="B83" s="32" t="s">
        <v>153</v>
      </c>
      <c r="C83" s="50">
        <v>6.2</v>
      </c>
    </row>
    <row r="84" spans="1:3" ht="15">
      <c r="A84" s="32" t="s">
        <v>64</v>
      </c>
      <c r="B84" s="32" t="s">
        <v>65</v>
      </c>
      <c r="C84" s="50">
        <v>6.2</v>
      </c>
    </row>
    <row r="85" spans="1:3" ht="15">
      <c r="A85" s="32" t="s">
        <v>134</v>
      </c>
      <c r="B85" s="32" t="s">
        <v>9</v>
      </c>
      <c r="C85" s="50">
        <v>0.1</v>
      </c>
    </row>
    <row r="86" spans="1:3" ht="15">
      <c r="A86" s="32" t="s">
        <v>156</v>
      </c>
      <c r="B86" s="32" t="s">
        <v>157</v>
      </c>
      <c r="C86" s="50">
        <v>14</v>
      </c>
    </row>
    <row r="87" spans="1:3" ht="15">
      <c r="A87" s="32" t="s">
        <v>120</v>
      </c>
      <c r="B87" s="32" t="s">
        <v>121</v>
      </c>
      <c r="C87" s="50">
        <v>14</v>
      </c>
    </row>
    <row r="88" spans="1:3" ht="15">
      <c r="A88" s="32" t="s">
        <v>163</v>
      </c>
      <c r="B88" s="32" t="s">
        <v>164</v>
      </c>
      <c r="C88" s="50">
        <v>-0.8</v>
      </c>
    </row>
    <row r="89" spans="1:3" ht="15">
      <c r="A89" s="32" t="s">
        <v>161</v>
      </c>
      <c r="B89" s="32" t="s">
        <v>162</v>
      </c>
      <c r="C89" s="50">
        <v>8</v>
      </c>
    </row>
    <row r="90" spans="1:3" ht="15">
      <c r="A90" s="32" t="s">
        <v>173</v>
      </c>
      <c r="B90" s="32" t="s">
        <v>67</v>
      </c>
      <c r="C90" s="50">
        <v>14</v>
      </c>
    </row>
    <row r="91" spans="1:3" ht="15">
      <c r="A91" s="32" t="s">
        <v>159</v>
      </c>
      <c r="B91" s="32" t="s">
        <v>67</v>
      </c>
      <c r="C91" s="50">
        <v>14</v>
      </c>
    </row>
    <row r="92" spans="1:3" ht="15">
      <c r="A92" s="32" t="s">
        <v>166</v>
      </c>
      <c r="B92" s="32" t="s">
        <v>167</v>
      </c>
      <c r="C92" s="50">
        <v>9.1999999999999993</v>
      </c>
    </row>
    <row r="93" spans="1:3" ht="15">
      <c r="A93" s="32" t="s">
        <v>176</v>
      </c>
      <c r="B93" s="32" t="s">
        <v>177</v>
      </c>
      <c r="C93" s="50">
        <v>1.7</v>
      </c>
    </row>
    <row r="94" spans="1:3" ht="15">
      <c r="A94" s="32" t="s">
        <v>72</v>
      </c>
      <c r="B94" s="32" t="s">
        <v>53</v>
      </c>
      <c r="C94" s="50">
        <v>5.6</v>
      </c>
    </row>
    <row r="95" spans="1:3" ht="15">
      <c r="A95" s="32" t="s">
        <v>77</v>
      </c>
      <c r="B95" s="32" t="s">
        <v>181</v>
      </c>
      <c r="C95" s="50">
        <v>7.8</v>
      </c>
    </row>
    <row r="96" spans="1:3" ht="15">
      <c r="A96" s="32" t="s">
        <v>139</v>
      </c>
      <c r="B96" s="32" t="s">
        <v>119</v>
      </c>
      <c r="C96" s="50">
        <v>7.2</v>
      </c>
    </row>
    <row r="97" spans="1:3" ht="15">
      <c r="A97" s="32" t="s">
        <v>135</v>
      </c>
      <c r="B97" s="32" t="s">
        <v>136</v>
      </c>
      <c r="C97" s="50">
        <v>-0.8</v>
      </c>
    </row>
    <row r="98" spans="1:3" ht="15">
      <c r="A98" s="32" t="s">
        <v>174</v>
      </c>
      <c r="B98" s="32" t="s">
        <v>175</v>
      </c>
      <c r="C98" s="50">
        <v>9.6</v>
      </c>
    </row>
    <row r="99" spans="1:3" ht="15">
      <c r="A99" s="32" t="s">
        <v>169</v>
      </c>
      <c r="B99" s="32" t="s">
        <v>170</v>
      </c>
      <c r="C99" s="50">
        <v>12.5</v>
      </c>
    </row>
    <row r="100" spans="1:3" ht="15">
      <c r="A100" s="32" t="s">
        <v>137</v>
      </c>
      <c r="B100" s="32" t="s">
        <v>138</v>
      </c>
      <c r="C100" s="50">
        <v>14</v>
      </c>
    </row>
    <row r="101" spans="1:3" ht="15">
      <c r="A101" s="32" t="s">
        <v>165</v>
      </c>
      <c r="B101" s="32" t="s">
        <v>9</v>
      </c>
      <c r="C101" s="50">
        <v>2.1</v>
      </c>
    </row>
    <row r="102" spans="1:3" ht="15">
      <c r="A102" s="32" t="s">
        <v>150</v>
      </c>
      <c r="B102" s="32" t="s">
        <v>151</v>
      </c>
      <c r="C102" s="50">
        <v>6.4</v>
      </c>
    </row>
    <row r="103" spans="1:3" ht="15">
      <c r="A103" s="32" t="s">
        <v>171</v>
      </c>
      <c r="B103" s="32" t="s">
        <v>172</v>
      </c>
      <c r="C103" s="50">
        <v>14</v>
      </c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zoomScale="85" workbookViewId="0">
      <selection activeCell="H21" sqref="H21"/>
    </sheetView>
  </sheetViews>
  <sheetFormatPr baseColWidth="10" defaultColWidth="8.83203125" defaultRowHeight="17" x14ac:dyDescent="0"/>
  <cols>
    <col min="1" max="1" width="17.5" style="1" customWidth="1"/>
    <col min="2" max="2" width="6.6640625" style="48" bestFit="1" customWidth="1"/>
    <col min="3" max="3" width="12.6640625" style="5" customWidth="1"/>
    <col min="4" max="4" width="16.5" style="11" bestFit="1" customWidth="1"/>
    <col min="5" max="5" width="18.83203125" style="11" bestFit="1" customWidth="1"/>
    <col min="6" max="6" width="9" style="5" customWidth="1"/>
    <col min="7" max="10" width="8.83203125" style="4"/>
    <col min="13" max="13" width="8.83203125" style="14"/>
    <col min="14" max="14" width="8.83203125" style="16"/>
    <col min="15" max="16" width="8.83203125" style="14"/>
    <col min="17" max="21" width="8.83203125" style="16"/>
    <col min="22" max="22" width="8.83203125" style="11"/>
  </cols>
  <sheetData>
    <row r="1" spans="1:22" ht="43">
      <c r="A1" s="2" t="s">
        <v>178</v>
      </c>
      <c r="B1" s="44"/>
    </row>
    <row r="2" spans="1:22" s="9" customFormat="1" ht="15">
      <c r="A2" s="6" t="s">
        <v>146</v>
      </c>
      <c r="B2" s="45" t="s">
        <v>148</v>
      </c>
      <c r="C2" s="7" t="s">
        <v>147</v>
      </c>
      <c r="D2" s="8" t="s">
        <v>61</v>
      </c>
      <c r="E2" s="8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13"/>
      <c r="N2" s="13"/>
      <c r="O2" s="13"/>
      <c r="P2" s="13"/>
      <c r="Q2" s="17"/>
      <c r="R2" s="17"/>
      <c r="S2" s="17"/>
      <c r="T2" s="17"/>
      <c r="U2" s="17"/>
      <c r="V2" s="18"/>
    </row>
    <row r="3" spans="1:22" ht="15">
      <c r="A3" s="49">
        <v>1</v>
      </c>
      <c r="B3" s="46" t="str">
        <f>IF(COUNTIF($C$3:$C$60,C3)&gt;1,"T","") &amp; RANK(C3,$C$3:$C$60,0)</f>
        <v>T1</v>
      </c>
      <c r="C3" s="43">
        <f t="shared" ref="C3" si="0">SUM(F3:J3)</f>
        <v>20</v>
      </c>
      <c r="D3" s="55" t="s">
        <v>2</v>
      </c>
      <c r="E3" s="55" t="s">
        <v>3</v>
      </c>
      <c r="F3" s="17">
        <v>20</v>
      </c>
      <c r="G3" s="22"/>
      <c r="H3" s="22"/>
      <c r="I3" s="22"/>
      <c r="J3" s="22"/>
      <c r="K3" s="23"/>
      <c r="L3" s="40"/>
      <c r="M3" s="41"/>
      <c r="N3" s="40"/>
      <c r="O3" s="40"/>
      <c r="P3" s="42"/>
      <c r="Q3"/>
      <c r="R3"/>
      <c r="S3"/>
      <c r="T3"/>
      <c r="U3" s="17"/>
      <c r="V3" s="18"/>
    </row>
    <row r="4" spans="1:22" ht="15">
      <c r="A4" s="49">
        <v>1</v>
      </c>
      <c r="B4" s="46" t="str">
        <f>IF(COUNTIF($C$3:$C$60,C4)&gt;1,"T","") &amp; RANK(C4,$C$3:$C$60,0)</f>
        <v>T1</v>
      </c>
      <c r="C4" s="43">
        <f>SUM(F4:J4)</f>
        <v>20</v>
      </c>
      <c r="D4" s="55" t="s">
        <v>72</v>
      </c>
      <c r="E4" s="55" t="s">
        <v>73</v>
      </c>
      <c r="F4" s="17">
        <v>20</v>
      </c>
      <c r="G4" s="22"/>
      <c r="H4" s="22"/>
      <c r="L4" s="40"/>
      <c r="M4" s="41"/>
      <c r="N4" s="40"/>
      <c r="O4" s="40"/>
      <c r="P4" s="42"/>
      <c r="Q4"/>
      <c r="R4"/>
      <c r="S4"/>
      <c r="T4"/>
      <c r="U4" s="17"/>
      <c r="V4" s="18"/>
    </row>
    <row r="5" spans="1:22" ht="15">
      <c r="A5" s="49">
        <v>1</v>
      </c>
      <c r="B5" s="46" t="str">
        <f>IF(COUNTIF($C$3:$C$60,C5)&gt;1,"T","") &amp; RANK(C5,$C$3:$C$60,0)</f>
        <v>3</v>
      </c>
      <c r="C5" s="43">
        <v>19</v>
      </c>
      <c r="D5" s="55" t="s">
        <v>83</v>
      </c>
      <c r="E5" s="55" t="s">
        <v>9</v>
      </c>
      <c r="F5" s="17">
        <v>19</v>
      </c>
      <c r="G5" s="22"/>
      <c r="H5" s="22"/>
      <c r="L5" s="40"/>
      <c r="M5" s="41"/>
      <c r="N5" s="40"/>
      <c r="O5" s="40"/>
      <c r="P5" s="42"/>
      <c r="Q5"/>
      <c r="R5"/>
      <c r="S5"/>
      <c r="T5"/>
      <c r="U5" s="17"/>
      <c r="V5" s="18"/>
    </row>
    <row r="6" spans="1:22" ht="15">
      <c r="A6" s="49">
        <v>1</v>
      </c>
      <c r="B6" s="46" t="str">
        <f>IF(COUNTIF($C$3:$C$60,C6)&gt;1,"T","") &amp; RANK(C6,$C$3:$C$60,0)</f>
        <v>T4</v>
      </c>
      <c r="C6" s="43">
        <v>16</v>
      </c>
      <c r="D6" s="55" t="s">
        <v>14</v>
      </c>
      <c r="E6" s="55" t="s">
        <v>15</v>
      </c>
      <c r="F6" s="17">
        <v>16</v>
      </c>
      <c r="G6" s="22"/>
      <c r="H6" s="22"/>
      <c r="L6" s="40"/>
      <c r="M6" s="41"/>
      <c r="N6" s="40"/>
      <c r="O6" s="40"/>
      <c r="P6" s="42"/>
      <c r="Q6"/>
      <c r="R6"/>
      <c r="S6"/>
      <c r="T6"/>
      <c r="U6" s="17"/>
      <c r="V6" s="18"/>
    </row>
    <row r="7" spans="1:22" ht="15">
      <c r="A7" s="49">
        <v>1</v>
      </c>
      <c r="B7" s="46" t="str">
        <f>IF(COUNTIF($C$3:$C$60,C7)&gt;1,"T","") &amp; RANK(C7,$C$3:$C$60,0)</f>
        <v>T4</v>
      </c>
      <c r="C7" s="43">
        <f>SUM(F7:J7)</f>
        <v>16</v>
      </c>
      <c r="D7" s="55" t="s">
        <v>34</v>
      </c>
      <c r="E7" s="55" t="s">
        <v>35</v>
      </c>
      <c r="F7" s="17">
        <v>16</v>
      </c>
      <c r="G7" s="22"/>
      <c r="H7" s="22"/>
      <c r="L7" s="40"/>
      <c r="M7" s="41"/>
      <c r="N7" s="40"/>
      <c r="O7" s="40"/>
      <c r="P7" s="42"/>
      <c r="Q7"/>
      <c r="R7"/>
      <c r="S7"/>
      <c r="T7"/>
      <c r="U7" s="17"/>
      <c r="V7" s="18"/>
    </row>
    <row r="8" spans="1:22" ht="15">
      <c r="A8" s="49">
        <v>1</v>
      </c>
      <c r="B8" s="46" t="str">
        <f>IF(COUNTIF($C$3:$C$60,C8)&gt;1,"T","") &amp; RANK(C8,$C$3:$C$60,0)</f>
        <v>T6</v>
      </c>
      <c r="C8" s="43">
        <f>SUM(F8:J8)</f>
        <v>15</v>
      </c>
      <c r="D8" s="55" t="s">
        <v>50</v>
      </c>
      <c r="E8" s="55" t="s">
        <v>51</v>
      </c>
      <c r="F8" s="17">
        <v>15</v>
      </c>
      <c r="G8" s="22"/>
      <c r="H8" s="22"/>
      <c r="L8" s="40"/>
      <c r="M8" s="41"/>
      <c r="N8" s="40"/>
      <c r="O8" s="40"/>
      <c r="P8" s="42"/>
      <c r="Q8"/>
      <c r="R8"/>
      <c r="S8"/>
      <c r="T8"/>
      <c r="U8" s="17"/>
      <c r="V8" s="18"/>
    </row>
    <row r="9" spans="1:22" ht="15">
      <c r="A9" s="49">
        <v>1</v>
      </c>
      <c r="B9" s="46" t="str">
        <f>IF(COUNTIF($C$3:$C$60,C9)&gt;1,"T","") &amp; RANK(C9,$C$3:$C$60,0)</f>
        <v>T6</v>
      </c>
      <c r="C9" s="43">
        <f>SUM(F9:J9)</f>
        <v>15</v>
      </c>
      <c r="D9" s="55" t="s">
        <v>25</v>
      </c>
      <c r="E9" s="55" t="s">
        <v>26</v>
      </c>
      <c r="F9" s="17">
        <v>15</v>
      </c>
      <c r="G9" s="22"/>
      <c r="H9" s="22"/>
      <c r="L9" s="40"/>
      <c r="M9" s="41"/>
      <c r="N9" s="40"/>
      <c r="O9" s="40"/>
      <c r="P9" s="42"/>
      <c r="Q9"/>
      <c r="R9"/>
      <c r="S9"/>
      <c r="T9"/>
      <c r="U9" s="17"/>
      <c r="V9" s="18"/>
    </row>
    <row r="10" spans="1:22" ht="15">
      <c r="A10" s="49">
        <v>1</v>
      </c>
      <c r="B10" s="46" t="str">
        <f>IF(COUNTIF($C$3:$C$60,C10)&gt;1,"T","") &amp; RANK(C10,$C$3:$C$60,0)</f>
        <v>T6</v>
      </c>
      <c r="C10" s="43">
        <f>SUM(F10:J10)</f>
        <v>15</v>
      </c>
      <c r="D10" s="55" t="s">
        <v>4</v>
      </c>
      <c r="E10" s="55" t="s">
        <v>5</v>
      </c>
      <c r="F10" s="17">
        <v>15</v>
      </c>
      <c r="G10" s="22"/>
      <c r="H10" s="22"/>
      <c r="L10" s="40"/>
      <c r="M10" s="41"/>
      <c r="N10" s="40"/>
      <c r="O10" s="40"/>
      <c r="P10" s="42"/>
      <c r="Q10"/>
      <c r="R10"/>
      <c r="S10"/>
      <c r="T10"/>
      <c r="U10" s="17"/>
      <c r="V10" s="18"/>
    </row>
    <row r="11" spans="1:22" ht="15">
      <c r="A11" s="49">
        <v>1</v>
      </c>
      <c r="B11" s="46" t="str">
        <f>IF(COUNTIF($C$3:$C$60,C11)&gt;1,"T","") &amp; RANK(C11,$C$3:$C$60,0)</f>
        <v>T9</v>
      </c>
      <c r="C11" s="43">
        <f>SUM(F11:J11)</f>
        <v>14</v>
      </c>
      <c r="D11" s="55" t="s">
        <v>47</v>
      </c>
      <c r="E11" s="55" t="s">
        <v>48</v>
      </c>
      <c r="F11" s="17">
        <v>14</v>
      </c>
      <c r="G11" s="22"/>
      <c r="H11" s="22"/>
      <c r="L11" s="40"/>
      <c r="M11" s="41"/>
      <c r="N11" s="40"/>
      <c r="O11" s="40"/>
      <c r="P11" s="42"/>
      <c r="Q11"/>
      <c r="R11"/>
      <c r="S11"/>
      <c r="T11"/>
      <c r="U11" s="17"/>
      <c r="V11" s="18"/>
    </row>
    <row r="12" spans="1:22" ht="15">
      <c r="A12" s="49">
        <v>1</v>
      </c>
      <c r="B12" s="46" t="str">
        <f>IF(COUNTIF($C$3:$C$60,C12)&gt;1,"T","") &amp; RANK(C12,$C$3:$C$60,0)</f>
        <v>T9</v>
      </c>
      <c r="C12" s="43">
        <f>SUM(F12:J12)</f>
        <v>14</v>
      </c>
      <c r="D12" s="55" t="s">
        <v>27</v>
      </c>
      <c r="E12" s="55" t="s">
        <v>28</v>
      </c>
      <c r="F12" s="17">
        <v>14</v>
      </c>
      <c r="G12" s="22"/>
      <c r="H12" s="22"/>
      <c r="L12" s="40"/>
      <c r="M12" s="41"/>
      <c r="N12" s="40"/>
      <c r="O12" s="40"/>
      <c r="P12" s="42"/>
      <c r="Q12"/>
      <c r="R12"/>
      <c r="S12"/>
      <c r="T12"/>
      <c r="U12" s="17"/>
      <c r="V12" s="18"/>
    </row>
    <row r="13" spans="1:22" ht="15">
      <c r="A13" s="49">
        <v>1</v>
      </c>
      <c r="B13" s="46" t="str">
        <f>IF(COUNTIF($C$3:$C$60,C13)&gt;1,"T","") &amp; RANK(C13,$C$3:$C$60,0)</f>
        <v>T9</v>
      </c>
      <c r="C13" s="43">
        <f>SUM(F13:J13)</f>
        <v>14</v>
      </c>
      <c r="D13" s="55" t="s">
        <v>36</v>
      </c>
      <c r="E13" s="55" t="s">
        <v>37</v>
      </c>
      <c r="F13" s="17">
        <v>14</v>
      </c>
      <c r="G13" s="22"/>
      <c r="H13" s="22"/>
      <c r="L13" s="40"/>
      <c r="M13" s="41"/>
      <c r="N13" s="40"/>
      <c r="O13" s="40"/>
      <c r="P13" s="42"/>
      <c r="Q13"/>
      <c r="R13"/>
      <c r="S13"/>
      <c r="T13"/>
      <c r="U13" s="17"/>
      <c r="V13" s="18"/>
    </row>
    <row r="14" spans="1:22" ht="15">
      <c r="A14" s="49">
        <v>1</v>
      </c>
      <c r="B14" s="46" t="str">
        <f>IF(COUNTIF($C$3:$C$60,C14)&gt;1,"T","") &amp; RANK(C14,$C$3:$C$60,0)</f>
        <v>T9</v>
      </c>
      <c r="C14" s="43">
        <f>SUM(F14:J14)</f>
        <v>14</v>
      </c>
      <c r="D14" s="55" t="s">
        <v>126</v>
      </c>
      <c r="E14" s="55" t="s">
        <v>113</v>
      </c>
      <c r="F14" s="17">
        <v>14</v>
      </c>
      <c r="G14" s="22"/>
      <c r="H14" s="22"/>
      <c r="L14" s="40"/>
      <c r="M14" s="41"/>
      <c r="N14" s="40"/>
      <c r="O14" s="40"/>
      <c r="P14" s="42"/>
      <c r="Q14"/>
      <c r="R14"/>
      <c r="S14"/>
      <c r="T14"/>
      <c r="U14" s="17"/>
      <c r="V14" s="18"/>
    </row>
    <row r="15" spans="1:22" ht="15">
      <c r="A15" s="49">
        <v>1</v>
      </c>
      <c r="B15" s="46" t="str">
        <f>IF(COUNTIF($C$3:$C$60,C15)&gt;1,"T","") &amp; RANK(C15,$C$3:$C$60,0)</f>
        <v>T13</v>
      </c>
      <c r="C15" s="43">
        <f>SUM(F15:J15)</f>
        <v>13</v>
      </c>
      <c r="D15" s="55" t="s">
        <v>23</v>
      </c>
      <c r="E15" s="55" t="s">
        <v>24</v>
      </c>
      <c r="F15" s="17">
        <v>13</v>
      </c>
      <c r="G15" s="22"/>
      <c r="H15" s="22"/>
      <c r="L15" s="40"/>
      <c r="M15" s="41"/>
      <c r="N15" s="40"/>
      <c r="O15" s="40"/>
      <c r="P15" s="42"/>
      <c r="Q15"/>
      <c r="R15"/>
      <c r="S15"/>
      <c r="T15"/>
      <c r="U15" s="17"/>
      <c r="V15" s="18"/>
    </row>
    <row r="16" spans="1:22" ht="15">
      <c r="A16" s="49">
        <v>1</v>
      </c>
      <c r="B16" s="46" t="str">
        <f>IF(COUNTIF($C$3:$C$60,C16)&gt;1,"T","") &amp; RANK(C16,$C$3:$C$60,0)</f>
        <v>T13</v>
      </c>
      <c r="C16" s="43">
        <f>SUM(F16:J16)</f>
        <v>13</v>
      </c>
      <c r="D16" s="55" t="s">
        <v>54</v>
      </c>
      <c r="E16" s="55" t="s">
        <v>55</v>
      </c>
      <c r="F16" s="17">
        <v>13</v>
      </c>
      <c r="G16" s="22"/>
      <c r="H16" s="22"/>
      <c r="L16" s="40"/>
      <c r="M16" s="41"/>
      <c r="N16" s="40"/>
      <c r="O16" s="40"/>
      <c r="P16" s="42"/>
      <c r="Q16"/>
      <c r="R16"/>
      <c r="S16"/>
      <c r="T16"/>
      <c r="U16" s="17"/>
      <c r="V16" s="18"/>
    </row>
    <row r="17" spans="1:22" ht="15">
      <c r="A17" s="49">
        <v>1</v>
      </c>
      <c r="B17" s="46" t="str">
        <f>IF(COUNTIF($C$3:$C$60,C17)&gt;1,"T","") &amp; RANK(C17,$C$3:$C$60,0)</f>
        <v>T13</v>
      </c>
      <c r="C17" s="43">
        <f>SUM(F17:J17)</f>
        <v>13</v>
      </c>
      <c r="D17" s="55" t="s">
        <v>52</v>
      </c>
      <c r="E17" s="55" t="s">
        <v>53</v>
      </c>
      <c r="F17" s="17">
        <v>13</v>
      </c>
      <c r="G17" s="22"/>
      <c r="H17" s="22"/>
      <c r="L17" s="40"/>
      <c r="M17" s="41"/>
      <c r="N17" s="40"/>
      <c r="O17" s="40"/>
      <c r="P17" s="42"/>
      <c r="Q17"/>
      <c r="R17"/>
      <c r="S17"/>
      <c r="T17"/>
      <c r="U17" s="17"/>
      <c r="V17" s="18"/>
    </row>
    <row r="18" spans="1:22" ht="15">
      <c r="A18" s="49">
        <v>1</v>
      </c>
      <c r="B18" s="46" t="str">
        <f>IF(COUNTIF($C$3:$C$60,C18)&gt;1,"T","") &amp; RANK(C18,$C$3:$C$60,0)</f>
        <v>T16</v>
      </c>
      <c r="C18" s="43">
        <f>SUM(F18:J18)</f>
        <v>12</v>
      </c>
      <c r="D18" s="55" t="s">
        <v>57</v>
      </c>
      <c r="E18" s="55" t="s">
        <v>58</v>
      </c>
      <c r="F18" s="17">
        <v>12</v>
      </c>
      <c r="G18" s="22"/>
      <c r="H18" s="22"/>
      <c r="L18" s="40"/>
      <c r="M18" s="41"/>
      <c r="N18" s="40"/>
      <c r="O18" s="40"/>
      <c r="P18" s="42"/>
      <c r="Q18"/>
      <c r="R18"/>
      <c r="S18"/>
      <c r="T18"/>
      <c r="U18" s="17"/>
      <c r="V18" s="18"/>
    </row>
    <row r="19" spans="1:22" ht="15">
      <c r="A19" s="49">
        <v>1</v>
      </c>
      <c r="B19" s="46" t="str">
        <f>IF(COUNTIF($C$3:$C$60,C19)&gt;1,"T","") &amp; RANK(C19,$C$3:$C$60,0)</f>
        <v>T16</v>
      </c>
      <c r="C19" s="43">
        <f>SUM(F19:J19)</f>
        <v>12</v>
      </c>
      <c r="D19" s="55" t="s">
        <v>22</v>
      </c>
      <c r="E19" s="55" t="s">
        <v>160</v>
      </c>
      <c r="F19" s="17">
        <v>12</v>
      </c>
      <c r="G19" s="22"/>
      <c r="H19" s="22"/>
      <c r="L19" s="40"/>
      <c r="M19" s="41"/>
      <c r="N19" s="40"/>
      <c r="O19" s="40"/>
      <c r="P19" s="42"/>
      <c r="Q19"/>
      <c r="R19"/>
      <c r="S19"/>
      <c r="T19"/>
      <c r="U19" s="17"/>
      <c r="V19" s="18"/>
    </row>
    <row r="20" spans="1:22" ht="15">
      <c r="A20" s="49">
        <v>1</v>
      </c>
      <c r="B20" s="46" t="str">
        <f>IF(COUNTIF($C$3:$C$60,C20)&gt;1,"T","") &amp; RANK(C20,$C$3:$C$60,0)</f>
        <v>T16</v>
      </c>
      <c r="C20" s="43">
        <f>SUM(F20:J20)</f>
        <v>12</v>
      </c>
      <c r="D20" s="55" t="s">
        <v>46</v>
      </c>
      <c r="E20" s="55" t="s">
        <v>9</v>
      </c>
      <c r="F20" s="17">
        <v>12</v>
      </c>
      <c r="G20" s="22"/>
      <c r="H20" s="22"/>
      <c r="L20" s="40"/>
      <c r="M20" s="41"/>
      <c r="N20" s="40"/>
      <c r="O20" s="40"/>
      <c r="P20" s="42"/>
      <c r="Q20"/>
      <c r="R20"/>
      <c r="S20"/>
      <c r="T20"/>
      <c r="U20" s="17"/>
      <c r="V20" s="18"/>
    </row>
    <row r="21" spans="1:22" ht="15">
      <c r="A21" s="49">
        <v>1</v>
      </c>
      <c r="B21" s="46" t="str">
        <f>IF(COUNTIF($C$3:$C$60,C21)&gt;1,"T","") &amp; RANK(C21,$C$3:$C$60,0)</f>
        <v>T16</v>
      </c>
      <c r="C21" s="43">
        <f>SUM(F21:J21)</f>
        <v>12</v>
      </c>
      <c r="D21" s="55" t="s">
        <v>114</v>
      </c>
      <c r="E21" s="55" t="s">
        <v>115</v>
      </c>
      <c r="F21" s="17">
        <v>12</v>
      </c>
      <c r="G21" s="22"/>
      <c r="H21" s="22"/>
      <c r="L21" s="40"/>
      <c r="M21" s="41"/>
      <c r="N21" s="40"/>
      <c r="O21" s="40"/>
      <c r="P21" s="42"/>
      <c r="Q21"/>
      <c r="R21"/>
      <c r="S21"/>
      <c r="T21"/>
      <c r="U21" s="17"/>
      <c r="V21" s="18"/>
    </row>
    <row r="22" spans="1:22" ht="15">
      <c r="A22" s="49">
        <v>1</v>
      </c>
      <c r="B22" s="46" t="str">
        <f>IF(COUNTIF($C$3:$C$60,C22)&gt;1,"T","") &amp; RANK(C22,$C$3:$C$60,0)</f>
        <v>T20</v>
      </c>
      <c r="C22" s="43">
        <f>SUM(F22:J22)</f>
        <v>11</v>
      </c>
      <c r="D22" s="55" t="s">
        <v>77</v>
      </c>
      <c r="E22" s="55" t="s">
        <v>78</v>
      </c>
      <c r="F22" s="17">
        <v>11</v>
      </c>
      <c r="G22" s="22"/>
      <c r="H22" s="22"/>
      <c r="L22" s="40"/>
      <c r="M22" s="41"/>
      <c r="N22" s="40"/>
      <c r="O22" s="40"/>
      <c r="P22" s="42"/>
      <c r="Q22"/>
      <c r="R22"/>
      <c r="S22"/>
      <c r="T22"/>
      <c r="U22" s="17"/>
      <c r="V22" s="18"/>
    </row>
    <row r="23" spans="1:22" ht="15">
      <c r="A23" s="49">
        <v>1</v>
      </c>
      <c r="B23" s="46" t="str">
        <f>IF(COUNTIF($C$3:$C$60,C23)&gt;1,"T","") &amp; RANK(C23,$C$3:$C$60,0)</f>
        <v>T20</v>
      </c>
      <c r="C23" s="43">
        <f>SUM(F23:J23)</f>
        <v>11</v>
      </c>
      <c r="D23" s="55" t="s">
        <v>16</v>
      </c>
      <c r="E23" s="55" t="s">
        <v>17</v>
      </c>
      <c r="F23" s="17">
        <v>11</v>
      </c>
      <c r="G23" s="22"/>
      <c r="H23" s="22"/>
      <c r="L23" s="40"/>
      <c r="M23" s="41"/>
      <c r="N23" s="40"/>
      <c r="O23" s="40"/>
      <c r="P23" s="42"/>
      <c r="Q23"/>
      <c r="R23"/>
      <c r="S23"/>
      <c r="T23"/>
      <c r="U23" s="17"/>
      <c r="V23" s="18"/>
    </row>
    <row r="24" spans="1:22" ht="15">
      <c r="A24" s="49">
        <v>1</v>
      </c>
      <c r="B24" s="46" t="str">
        <f>IF(COUNTIF($C$3:$C$60,C24)&gt;1,"T","") &amp; RANK(C24,$C$3:$C$60,0)</f>
        <v>T20</v>
      </c>
      <c r="C24" s="43">
        <f>SUM(F24:J24)</f>
        <v>11</v>
      </c>
      <c r="D24" s="55" t="s">
        <v>12</v>
      </c>
      <c r="E24" s="55" t="s">
        <v>13</v>
      </c>
      <c r="F24" s="17">
        <v>11</v>
      </c>
      <c r="G24" s="22"/>
      <c r="H24" s="22"/>
      <c r="L24" s="40"/>
      <c r="M24" s="41"/>
      <c r="N24" s="40"/>
      <c r="O24" s="40"/>
      <c r="P24" s="42"/>
      <c r="Q24"/>
      <c r="R24"/>
      <c r="S24"/>
      <c r="T24"/>
      <c r="U24" s="17"/>
      <c r="V24" s="18"/>
    </row>
    <row r="25" spans="1:22" ht="15">
      <c r="A25" s="49">
        <v>1</v>
      </c>
      <c r="B25" s="46" t="str">
        <f>IF(COUNTIF($C$3:$C$60,C25)&gt;1,"T","") &amp; RANK(C25,$C$3:$C$60,0)</f>
        <v>T23</v>
      </c>
      <c r="C25" s="43">
        <f>SUM(F25:J25)</f>
        <v>10</v>
      </c>
      <c r="D25" s="55" t="s">
        <v>29</v>
      </c>
      <c r="E25" s="55" t="s">
        <v>30</v>
      </c>
      <c r="F25" s="17">
        <v>10</v>
      </c>
      <c r="G25" s="22"/>
      <c r="H25" s="22"/>
      <c r="L25" s="40"/>
      <c r="M25" s="41"/>
      <c r="N25" s="40"/>
      <c r="O25" s="40"/>
      <c r="P25" s="42"/>
      <c r="Q25"/>
      <c r="R25"/>
      <c r="S25"/>
      <c r="T25"/>
      <c r="U25" s="17"/>
      <c r="V25" s="18"/>
    </row>
    <row r="26" spans="1:22" ht="15">
      <c r="A26" s="49">
        <v>1</v>
      </c>
      <c r="B26" s="46" t="str">
        <f>IF(COUNTIF($C$3:$C$60,C26)&gt;1,"T","") &amp; RANK(C26,$C$3:$C$60,0)</f>
        <v>T23</v>
      </c>
      <c r="C26" s="43">
        <f>SUM(F26:J26)</f>
        <v>10</v>
      </c>
      <c r="D26" s="55" t="s">
        <v>10</v>
      </c>
      <c r="E26" s="55" t="s">
        <v>11</v>
      </c>
      <c r="F26" s="17">
        <v>10</v>
      </c>
      <c r="G26" s="22"/>
      <c r="H26" s="22"/>
      <c r="L26" s="40"/>
      <c r="M26" s="41"/>
      <c r="N26" s="40"/>
      <c r="O26" s="40"/>
      <c r="P26" s="42"/>
      <c r="Q26"/>
      <c r="R26"/>
      <c r="S26"/>
      <c r="T26"/>
      <c r="U26" s="17"/>
      <c r="V26" s="18"/>
    </row>
    <row r="27" spans="1:22" ht="15">
      <c r="A27" s="49">
        <v>1</v>
      </c>
      <c r="B27" s="46" t="str">
        <f>IF(COUNTIF($C$3:$C$60,C27)&gt;1,"T","") &amp; RANK(C27,$C$3:$C$60,0)</f>
        <v>T23</v>
      </c>
      <c r="C27" s="43">
        <f>SUM(F27:J27)</f>
        <v>10</v>
      </c>
      <c r="D27" s="55" t="s">
        <v>41</v>
      </c>
      <c r="E27" s="55" t="s">
        <v>42</v>
      </c>
      <c r="F27" s="17">
        <v>10</v>
      </c>
      <c r="G27" s="22"/>
      <c r="H27" s="22"/>
      <c r="L27" s="40"/>
      <c r="M27" s="41"/>
      <c r="N27" s="40"/>
      <c r="O27" s="40"/>
      <c r="P27" s="42"/>
      <c r="Q27"/>
      <c r="R27"/>
      <c r="S27"/>
      <c r="T27"/>
      <c r="U27" s="18"/>
      <c r="V27" s="18"/>
    </row>
    <row r="28" spans="1:22" ht="15">
      <c r="A28" s="49">
        <v>1</v>
      </c>
      <c r="B28" s="46" t="str">
        <f>IF(COUNTIF($C$3:$C$60,C28)&gt;1,"T","") &amp; RANK(C28,$C$3:$C$60,0)</f>
        <v>T26</v>
      </c>
      <c r="C28" s="43">
        <f>SUM(F28:J28)</f>
        <v>9</v>
      </c>
      <c r="D28" s="55" t="s">
        <v>21</v>
      </c>
      <c r="E28" s="55" t="s">
        <v>22</v>
      </c>
      <c r="F28" s="17">
        <v>9</v>
      </c>
      <c r="G28" s="22"/>
      <c r="H28" s="22"/>
      <c r="L28" s="40"/>
      <c r="M28" s="41"/>
      <c r="N28" s="40"/>
      <c r="O28" s="40"/>
      <c r="P28" s="42"/>
      <c r="Q28"/>
      <c r="R28"/>
      <c r="S28"/>
      <c r="T28"/>
      <c r="U28" s="17"/>
      <c r="V28" s="18"/>
    </row>
    <row r="29" spans="1:22" ht="15">
      <c r="A29" s="49">
        <v>1</v>
      </c>
      <c r="B29" s="46" t="str">
        <f>IF(COUNTIF($C$3:$C$60,C29)&gt;1,"T","") &amp; RANK(C29,$C$3:$C$60,0)</f>
        <v>T26</v>
      </c>
      <c r="C29" s="43">
        <f>SUM(F29:J29)</f>
        <v>9</v>
      </c>
      <c r="D29" s="55" t="s">
        <v>76</v>
      </c>
      <c r="E29" s="55" t="s">
        <v>67</v>
      </c>
      <c r="F29" s="17">
        <v>9</v>
      </c>
      <c r="G29" s="22"/>
      <c r="H29" s="22"/>
      <c r="L29" s="40"/>
      <c r="M29" s="41"/>
      <c r="N29" s="40"/>
      <c r="O29" s="40"/>
      <c r="P29" s="42"/>
      <c r="Q29"/>
      <c r="R29"/>
      <c r="S29"/>
      <c r="T29"/>
      <c r="U29" s="17"/>
      <c r="V29" s="18"/>
    </row>
    <row r="30" spans="1:22" ht="15">
      <c r="A30" s="49">
        <v>1</v>
      </c>
      <c r="B30" s="46" t="str">
        <f>IF(COUNTIF($C$3:$C$60,C30)&gt;1,"T","") &amp; RANK(C30,$C$3:$C$60,0)</f>
        <v>T26</v>
      </c>
      <c r="C30" s="43">
        <f>SUM(F30:J30)</f>
        <v>9</v>
      </c>
      <c r="D30" s="55" t="s">
        <v>79</v>
      </c>
      <c r="E30" s="55" t="s">
        <v>80</v>
      </c>
      <c r="F30" s="17">
        <v>9</v>
      </c>
      <c r="G30" s="22"/>
      <c r="H30" s="22"/>
      <c r="L30" s="40"/>
      <c r="M30" s="41"/>
      <c r="N30" s="40"/>
      <c r="O30" s="40"/>
      <c r="P30" s="42"/>
      <c r="Q30"/>
      <c r="R30"/>
      <c r="S30"/>
      <c r="T30"/>
      <c r="U30" s="18"/>
      <c r="V30" s="18"/>
    </row>
    <row r="31" spans="1:22" ht="15">
      <c r="A31" s="49">
        <v>1</v>
      </c>
      <c r="B31" s="46" t="str">
        <f>IF(COUNTIF($C$3:$C$60,C31)&gt;1,"T","") &amp; RANK(C31,$C$3:$C$60,0)</f>
        <v>T26</v>
      </c>
      <c r="C31" s="43">
        <f>SUM(F31:J31)</f>
        <v>9</v>
      </c>
      <c r="D31" s="55" t="s">
        <v>108</v>
      </c>
      <c r="E31" s="55" t="s">
        <v>60</v>
      </c>
      <c r="F31" s="17">
        <v>9</v>
      </c>
      <c r="G31" s="22"/>
      <c r="H31" s="22"/>
      <c r="L31" s="40"/>
      <c r="M31" s="41"/>
      <c r="N31" s="40"/>
      <c r="O31" s="40"/>
      <c r="P31" s="42"/>
      <c r="Q31"/>
      <c r="R31"/>
      <c r="S31"/>
      <c r="T31"/>
      <c r="U31" s="18"/>
      <c r="V31" s="18"/>
    </row>
    <row r="32" spans="1:22" ht="15">
      <c r="A32" s="49">
        <v>1</v>
      </c>
      <c r="B32" s="46" t="str">
        <f>IF(COUNTIF($C$3:$C$60,C32)&gt;1,"T","") &amp; RANK(C32,$C$3:$C$60,0)</f>
        <v>T26</v>
      </c>
      <c r="C32" s="43">
        <f>SUM(F32:J32)</f>
        <v>9</v>
      </c>
      <c r="D32" s="55" t="s">
        <v>59</v>
      </c>
      <c r="E32" s="55" t="s">
        <v>60</v>
      </c>
      <c r="F32" s="17">
        <v>9</v>
      </c>
      <c r="G32" s="22"/>
      <c r="H32" s="22"/>
      <c r="L32" s="40"/>
      <c r="M32" s="41"/>
      <c r="N32" s="40"/>
      <c r="O32" s="40"/>
      <c r="P32" s="42"/>
      <c r="Q32"/>
      <c r="R32"/>
      <c r="S32"/>
      <c r="T32"/>
      <c r="U32" s="17"/>
      <c r="V32" s="18"/>
    </row>
    <row r="33" spans="1:22" ht="15">
      <c r="A33" s="49">
        <v>1</v>
      </c>
      <c r="B33" s="46" t="str">
        <f>IF(COUNTIF($C$3:$C$60,C33)&gt;1,"T","") &amp; RANK(C33,$C$3:$C$60,0)</f>
        <v>31</v>
      </c>
      <c r="C33" s="43">
        <f>SUM(F33:J33)</f>
        <v>7</v>
      </c>
      <c r="D33" s="55" t="s">
        <v>122</v>
      </c>
      <c r="E33" s="55" t="s">
        <v>49</v>
      </c>
      <c r="F33" s="17">
        <v>7</v>
      </c>
      <c r="G33" s="22"/>
      <c r="H33" s="22"/>
      <c r="L33" s="40"/>
      <c r="M33" s="41"/>
      <c r="N33" s="40"/>
      <c r="O33" s="40"/>
      <c r="P33" s="42"/>
      <c r="Q33"/>
      <c r="R33"/>
      <c r="S33"/>
      <c r="T33"/>
      <c r="U33" s="17"/>
      <c r="V33" s="18"/>
    </row>
    <row r="34" spans="1:22" ht="15">
      <c r="A34" s="49">
        <v>1</v>
      </c>
      <c r="B34" s="46" t="str">
        <f>IF(COUNTIF($C$3:$C$60,C34)&gt;1,"T","") &amp; RANK(C34,$C$3:$C$60,0)</f>
        <v>32</v>
      </c>
      <c r="C34" s="43">
        <f>SUM(F34:J34)</f>
        <v>6</v>
      </c>
      <c r="D34" s="55" t="s">
        <v>40</v>
      </c>
      <c r="E34" s="55" t="s">
        <v>19</v>
      </c>
      <c r="F34" s="17">
        <v>6</v>
      </c>
      <c r="G34" s="22"/>
      <c r="H34" s="22"/>
      <c r="L34" s="40"/>
      <c r="M34" s="41"/>
      <c r="N34" s="40"/>
      <c r="O34" s="40"/>
      <c r="P34" s="42"/>
      <c r="Q34"/>
      <c r="R34"/>
      <c r="S34"/>
      <c r="T34"/>
      <c r="U34" s="18"/>
      <c r="V34" s="18"/>
    </row>
    <row r="35" spans="1:22" ht="15">
      <c r="A35" s="49">
        <v>1</v>
      </c>
      <c r="B35" s="46" t="str">
        <f>IF(COUNTIF($C$3:$C$60,C35)&gt;1,"T","") &amp; RANK(C35,$C$3:$C$60,0)</f>
        <v>T33</v>
      </c>
      <c r="C35" s="43">
        <f>SUM(F35:J35)</f>
        <v>5</v>
      </c>
      <c r="D35" s="55" t="s">
        <v>74</v>
      </c>
      <c r="E35" s="55" t="s">
        <v>75</v>
      </c>
      <c r="F35" s="17">
        <v>5</v>
      </c>
      <c r="G35" s="22"/>
      <c r="H35" s="22"/>
      <c r="L35" s="40"/>
      <c r="M35" s="41"/>
      <c r="N35" s="40"/>
      <c r="O35" s="40"/>
      <c r="P35" s="42"/>
      <c r="Q35"/>
      <c r="R35"/>
      <c r="S35"/>
      <c r="T35"/>
      <c r="U35" s="18"/>
      <c r="V35" s="18"/>
    </row>
    <row r="36" spans="1:22" ht="15">
      <c r="A36" s="49">
        <v>1</v>
      </c>
      <c r="B36" s="46" t="str">
        <f>IF(COUNTIF($C$3:$C$60,C36)&gt;1,"T","") &amp; RANK(C36,$C$3:$C$60,0)</f>
        <v>T33</v>
      </c>
      <c r="C36" s="43">
        <f>SUM(F36:J36)</f>
        <v>5</v>
      </c>
      <c r="D36" s="55" t="s">
        <v>131</v>
      </c>
      <c r="E36" s="55" t="s">
        <v>67</v>
      </c>
      <c r="F36" s="17">
        <v>5</v>
      </c>
      <c r="G36" s="22"/>
      <c r="H36" s="22"/>
      <c r="L36" s="40"/>
      <c r="M36" s="41"/>
      <c r="N36" s="40"/>
      <c r="O36" s="40"/>
      <c r="P36" s="42"/>
      <c r="Q36"/>
      <c r="R36"/>
      <c r="S36"/>
      <c r="T36"/>
      <c r="U36" s="18"/>
      <c r="V36" s="18"/>
    </row>
    <row r="37" spans="1:22" ht="15">
      <c r="A37" s="57">
        <v>1</v>
      </c>
      <c r="B37" s="46" t="str">
        <f>IF(COUNTIF($C$3:$C$60,C37)&gt;1,"T","") &amp; RANK(C37,$C$3:$C$60,0)</f>
        <v>35</v>
      </c>
      <c r="C37" s="43">
        <f>SUM(F37:J37)</f>
        <v>4</v>
      </c>
      <c r="D37" s="55" t="s">
        <v>56</v>
      </c>
      <c r="E37" s="55" t="s">
        <v>5</v>
      </c>
      <c r="F37" s="17">
        <v>4</v>
      </c>
      <c r="G37" s="22"/>
      <c r="H37" s="22"/>
      <c r="L37" s="40"/>
      <c r="M37" s="41"/>
      <c r="N37" s="40"/>
      <c r="O37" s="40"/>
      <c r="P37" s="42"/>
      <c r="Q37"/>
      <c r="R37"/>
      <c r="S37"/>
      <c r="T37"/>
      <c r="U37" s="18"/>
      <c r="V37" s="18"/>
    </row>
    <row r="38" spans="1:22" ht="15">
      <c r="A38" s="22"/>
      <c r="B38" s="46" t="str">
        <f>IF(COUNTIF($C$3:$C$60,C38)&gt;1,"T","") &amp; RANK(C38,$C$3:$C$60,0)</f>
        <v>36</v>
      </c>
      <c r="C38" s="43">
        <f>SUM(F38:J38)</f>
        <v>3</v>
      </c>
      <c r="D38" s="55" t="s">
        <v>111</v>
      </c>
      <c r="E38" s="55" t="s">
        <v>112</v>
      </c>
      <c r="F38" s="17">
        <v>3</v>
      </c>
      <c r="G38" s="22"/>
      <c r="H38" s="22"/>
      <c r="L38" s="40"/>
      <c r="M38" s="41"/>
      <c r="N38" s="40"/>
      <c r="O38" s="40"/>
      <c r="P38" s="42"/>
      <c r="Q38"/>
      <c r="R38"/>
      <c r="S38"/>
      <c r="T38"/>
      <c r="U38" s="18"/>
      <c r="V38" s="18"/>
    </row>
    <row r="39" spans="1:22" ht="15">
      <c r="A39" s="22"/>
      <c r="B39" s="47"/>
      <c r="C39" s="22"/>
      <c r="D39" s="23"/>
      <c r="E39" s="23"/>
      <c r="F39" s="22"/>
      <c r="G39" s="22"/>
      <c r="H39" s="22"/>
      <c r="L39" s="24"/>
      <c r="M39" s="23"/>
      <c r="N39" s="13"/>
      <c r="O39" s="13"/>
      <c r="P39" s="13"/>
      <c r="Q39" s="17"/>
      <c r="R39" s="17"/>
      <c r="S39" s="17"/>
      <c r="T39" s="18"/>
      <c r="U39" s="18"/>
      <c r="V39" s="18"/>
    </row>
    <row r="40" spans="1:22" ht="15">
      <c r="A40" s="22"/>
      <c r="B40" s="47"/>
      <c r="C40" s="22"/>
      <c r="D40" s="23"/>
      <c r="E40" s="23"/>
      <c r="F40" s="22"/>
      <c r="G40" s="22"/>
      <c r="H40" s="22"/>
      <c r="L40" s="24"/>
      <c r="M40" s="23"/>
      <c r="N40" s="13"/>
      <c r="O40" s="13"/>
      <c r="P40" s="13"/>
      <c r="Q40" s="17"/>
      <c r="R40" s="17"/>
      <c r="S40" s="17"/>
      <c r="T40" s="18"/>
      <c r="U40" s="18"/>
      <c r="V40" s="18"/>
    </row>
    <row r="41" spans="1:22" ht="15">
      <c r="A41" s="22"/>
      <c r="B41" s="47"/>
      <c r="C41" s="22"/>
      <c r="D41" s="23"/>
      <c r="E41" s="23"/>
      <c r="F41" s="22"/>
      <c r="G41" s="22"/>
      <c r="H41" s="22"/>
      <c r="I41" s="25"/>
      <c r="J41" s="25"/>
      <c r="K41" s="23"/>
      <c r="L41" s="24"/>
      <c r="M41" s="23"/>
      <c r="N41" s="13"/>
      <c r="O41" s="13"/>
      <c r="P41" s="13"/>
      <c r="Q41" s="17"/>
      <c r="R41" s="17"/>
      <c r="S41" s="17"/>
      <c r="T41" s="18"/>
      <c r="U41" s="18"/>
      <c r="V41" s="18"/>
    </row>
    <row r="42" spans="1:22" ht="15">
      <c r="A42" s="22"/>
      <c r="B42" s="47"/>
      <c r="C42" s="22"/>
      <c r="D42" s="23"/>
      <c r="E42" s="23"/>
      <c r="F42" s="22"/>
      <c r="G42" s="22"/>
      <c r="H42" s="22"/>
      <c r="I42" s="25"/>
      <c r="J42" s="25"/>
      <c r="K42" s="23"/>
      <c r="L42" s="24"/>
      <c r="M42" s="23"/>
      <c r="N42" s="13"/>
      <c r="O42" s="13"/>
      <c r="P42" s="13"/>
      <c r="Q42" s="17"/>
      <c r="R42" s="17"/>
      <c r="S42" s="17"/>
      <c r="T42" s="17"/>
      <c r="U42" s="17"/>
      <c r="V42" s="18"/>
    </row>
    <row r="43" spans="1:22" ht="15">
      <c r="A43" s="22"/>
      <c r="B43" s="47"/>
      <c r="C43" s="22"/>
      <c r="D43" s="23"/>
      <c r="E43" s="23"/>
      <c r="F43" s="22"/>
      <c r="G43" s="22"/>
      <c r="H43" s="22"/>
      <c r="I43" s="22"/>
      <c r="J43" s="22"/>
      <c r="K43" s="23"/>
      <c r="L43" s="24"/>
      <c r="M43" s="23"/>
      <c r="N43" s="13"/>
      <c r="O43" s="13"/>
      <c r="P43" s="13"/>
      <c r="Q43" s="17"/>
      <c r="R43" s="17"/>
      <c r="S43" s="17"/>
      <c r="T43" s="18"/>
      <c r="U43" s="18"/>
      <c r="V43" s="18"/>
    </row>
    <row r="44" spans="1:22" ht="15">
      <c r="A44" s="22"/>
      <c r="B44" s="47"/>
      <c r="C44" s="22"/>
      <c r="D44" s="23"/>
      <c r="E44" s="23"/>
      <c r="F44" s="22"/>
      <c r="G44" s="22"/>
      <c r="H44" s="22"/>
      <c r="I44" s="25"/>
      <c r="J44" s="25"/>
      <c r="K44" s="23"/>
      <c r="L44" s="24"/>
      <c r="M44" s="23"/>
      <c r="N44" s="13"/>
      <c r="O44" s="13"/>
      <c r="P44" s="13"/>
      <c r="Q44" s="17"/>
      <c r="R44" s="17"/>
      <c r="S44" s="17"/>
      <c r="T44" s="18"/>
      <c r="U44" s="18"/>
      <c r="V44" s="18"/>
    </row>
    <row r="45" spans="1:22" ht="15">
      <c r="A45" s="22"/>
      <c r="B45" s="47"/>
      <c r="C45" s="22"/>
      <c r="D45" s="23"/>
      <c r="E45" s="23"/>
      <c r="F45" s="22"/>
      <c r="G45" s="22"/>
      <c r="H45" s="22"/>
      <c r="I45" s="25"/>
      <c r="J45" s="25"/>
      <c r="K45" s="23"/>
      <c r="L45" s="24"/>
      <c r="M45" s="23"/>
      <c r="N45" s="13"/>
      <c r="O45" s="13"/>
      <c r="P45" s="13"/>
      <c r="Q45" s="17"/>
      <c r="R45" s="17"/>
      <c r="S45" s="17"/>
      <c r="T45" s="18"/>
      <c r="U45" s="18"/>
      <c r="V45" s="18"/>
    </row>
    <row r="46" spans="1:22" ht="15">
      <c r="A46" s="22"/>
      <c r="B46" s="47"/>
      <c r="C46" s="22"/>
      <c r="D46" s="23"/>
      <c r="E46" s="23"/>
      <c r="F46" s="22"/>
      <c r="G46" s="22"/>
      <c r="H46" s="22"/>
      <c r="I46" s="25"/>
      <c r="J46" s="25"/>
      <c r="K46" s="23"/>
      <c r="L46" s="24"/>
      <c r="M46" s="23"/>
      <c r="N46" s="13"/>
      <c r="O46" s="13"/>
      <c r="P46" s="13"/>
      <c r="Q46" s="17"/>
      <c r="R46" s="17"/>
      <c r="S46" s="17"/>
      <c r="T46" s="18"/>
      <c r="U46" s="18"/>
      <c r="V46" s="18"/>
    </row>
    <row r="47" spans="1:22" ht="15">
      <c r="A47" s="22"/>
      <c r="B47" s="47"/>
      <c r="C47" s="22"/>
      <c r="D47" s="23"/>
      <c r="E47" s="23"/>
      <c r="F47" s="22"/>
      <c r="G47" s="22"/>
      <c r="H47" s="22"/>
      <c r="I47" s="25"/>
      <c r="J47" s="25"/>
      <c r="K47" s="23"/>
      <c r="L47" s="24"/>
      <c r="M47" s="23"/>
      <c r="N47" s="13"/>
      <c r="O47" s="13"/>
      <c r="P47" s="13"/>
      <c r="Q47" s="17"/>
      <c r="R47" s="17"/>
      <c r="S47" s="18"/>
      <c r="T47" s="18"/>
      <c r="U47" s="18"/>
      <c r="V47" s="18"/>
    </row>
    <row r="48" spans="1:22" ht="15">
      <c r="A48" s="22"/>
      <c r="B48" s="47"/>
      <c r="C48" s="22"/>
      <c r="D48" s="23"/>
      <c r="E48" s="23"/>
      <c r="F48" s="22"/>
      <c r="G48" s="22"/>
      <c r="H48" s="25"/>
      <c r="I48" s="25"/>
      <c r="J48" s="25"/>
      <c r="K48" s="26"/>
      <c r="L48" s="27"/>
      <c r="M48" s="23"/>
      <c r="N48" s="13"/>
      <c r="O48" s="13"/>
      <c r="P48" s="13"/>
      <c r="Q48" s="17"/>
      <c r="R48" s="17"/>
      <c r="S48" s="18"/>
      <c r="T48" s="18"/>
      <c r="U48" s="18"/>
      <c r="V48" s="18"/>
    </row>
    <row r="49" spans="1:22" ht="15">
      <c r="A49" s="22"/>
      <c r="B49" s="47"/>
      <c r="C49" s="22"/>
      <c r="D49" s="23"/>
      <c r="E49" s="23"/>
      <c r="F49" s="22"/>
      <c r="G49" s="22"/>
      <c r="H49" s="25"/>
      <c r="I49" s="25"/>
      <c r="J49" s="25"/>
      <c r="K49" s="27"/>
      <c r="L49" s="27"/>
      <c r="M49" s="23"/>
      <c r="N49" s="13"/>
      <c r="O49" s="13"/>
      <c r="P49" s="13"/>
      <c r="Q49" s="17"/>
      <c r="R49" s="17"/>
      <c r="S49" s="17"/>
      <c r="T49" s="17"/>
      <c r="U49" s="18"/>
      <c r="V49" s="18"/>
    </row>
    <row r="50" spans="1:22" ht="15">
      <c r="A50" s="22"/>
      <c r="B50" s="47"/>
      <c r="C50" s="22"/>
      <c r="D50" s="23"/>
      <c r="E50" s="23"/>
      <c r="F50" s="22"/>
      <c r="G50" s="22"/>
      <c r="H50" s="22"/>
      <c r="I50" s="22"/>
      <c r="J50" s="25"/>
      <c r="K50" s="27"/>
      <c r="L50" s="27"/>
      <c r="M50" s="23"/>
      <c r="N50" s="13"/>
      <c r="O50" s="13"/>
      <c r="P50" s="13"/>
      <c r="Q50" s="17"/>
      <c r="R50" s="18"/>
      <c r="S50" s="18"/>
      <c r="T50" s="18"/>
      <c r="U50" s="18"/>
      <c r="V50" s="18"/>
    </row>
    <row r="51" spans="1:22" ht="15">
      <c r="A51" s="22"/>
      <c r="B51" s="47"/>
      <c r="C51" s="22"/>
      <c r="D51" s="23"/>
      <c r="E51" s="23"/>
      <c r="F51" s="22"/>
      <c r="G51" s="22"/>
      <c r="H51" s="25"/>
      <c r="I51" s="25"/>
      <c r="J51" s="25"/>
      <c r="K51" s="27"/>
      <c r="L51" s="27"/>
      <c r="M51" s="23"/>
      <c r="N51" s="13"/>
      <c r="O51" s="13"/>
      <c r="P51" s="13"/>
      <c r="Q51" s="17"/>
      <c r="R51" s="18"/>
      <c r="S51" s="18"/>
      <c r="T51" s="18"/>
      <c r="U51" s="18"/>
      <c r="V51" s="18"/>
    </row>
    <row r="52" spans="1:22" ht="15">
      <c r="A52" s="22"/>
      <c r="B52" s="47"/>
      <c r="C52" s="22"/>
      <c r="D52" s="23"/>
      <c r="E52" s="23"/>
      <c r="F52" s="22"/>
      <c r="G52" s="25"/>
      <c r="H52" s="25"/>
      <c r="I52" s="25"/>
      <c r="J52" s="25"/>
      <c r="K52" s="27"/>
      <c r="L52" s="27"/>
      <c r="M52" s="23"/>
      <c r="N52" s="13"/>
      <c r="O52" s="13"/>
      <c r="P52" s="13"/>
      <c r="Q52" s="17"/>
      <c r="R52" s="18"/>
      <c r="S52" s="18"/>
      <c r="T52" s="18"/>
      <c r="U52" s="18"/>
      <c r="V52" s="18"/>
    </row>
    <row r="53" spans="1:22" ht="15">
      <c r="A53" s="22"/>
      <c r="B53" s="47"/>
      <c r="C53" s="22"/>
      <c r="D53" s="23"/>
      <c r="E53" s="23"/>
      <c r="F53" s="22"/>
      <c r="G53" s="25"/>
      <c r="H53" s="25"/>
      <c r="I53" s="25"/>
      <c r="J53" s="25"/>
      <c r="K53" s="27"/>
      <c r="L53" s="27"/>
      <c r="M53" s="23"/>
      <c r="N53" s="13"/>
      <c r="O53" s="13"/>
      <c r="P53" s="13"/>
      <c r="Q53" s="17"/>
      <c r="R53" s="18"/>
      <c r="S53" s="18"/>
      <c r="T53" s="18"/>
      <c r="U53" s="18"/>
      <c r="V53" s="18"/>
    </row>
    <row r="54" spans="1:22" ht="15">
      <c r="A54" s="22"/>
      <c r="B54" s="47"/>
      <c r="C54" s="22"/>
      <c r="D54" s="23"/>
      <c r="E54" s="23"/>
      <c r="F54" s="22"/>
      <c r="G54" s="25"/>
      <c r="H54" s="25"/>
      <c r="I54" s="25"/>
      <c r="J54" s="25"/>
      <c r="K54" s="27"/>
      <c r="L54" s="27"/>
      <c r="M54" s="23"/>
      <c r="N54" s="13"/>
      <c r="O54" s="13"/>
      <c r="P54" s="13"/>
      <c r="Q54" s="17"/>
      <c r="R54" s="18"/>
      <c r="S54" s="18"/>
      <c r="T54" s="18"/>
      <c r="U54" s="18"/>
      <c r="V54" s="18"/>
    </row>
    <row r="55" spans="1:22" ht="15">
      <c r="A55" s="22"/>
      <c r="B55" s="47"/>
      <c r="C55" s="22"/>
      <c r="D55" s="23"/>
      <c r="E55" s="23"/>
      <c r="F55" s="22"/>
      <c r="G55" s="25"/>
      <c r="H55" s="25"/>
      <c r="I55" s="25"/>
      <c r="J55" s="25"/>
      <c r="K55" s="27"/>
      <c r="L55" s="27"/>
      <c r="M55" s="23"/>
      <c r="N55" s="13"/>
      <c r="O55" s="13"/>
      <c r="P55" s="13"/>
      <c r="Q55" s="17"/>
      <c r="R55" s="18"/>
      <c r="S55" s="18"/>
      <c r="T55" s="18"/>
      <c r="U55" s="18"/>
      <c r="V55" s="18"/>
    </row>
    <row r="56" spans="1:22" ht="15">
      <c r="A56" s="22"/>
      <c r="B56" s="47"/>
      <c r="C56" s="22"/>
      <c r="D56" s="23"/>
      <c r="E56" s="23"/>
      <c r="F56" s="22"/>
      <c r="G56" s="25"/>
      <c r="H56" s="25"/>
      <c r="I56" s="25"/>
      <c r="J56" s="25"/>
      <c r="K56" s="27"/>
      <c r="L56" s="27"/>
      <c r="M56" s="23"/>
      <c r="N56" s="13"/>
      <c r="O56" s="13"/>
      <c r="P56" s="13"/>
      <c r="Q56" s="17"/>
      <c r="R56" s="18"/>
      <c r="S56" s="18"/>
      <c r="T56" s="18"/>
      <c r="U56" s="18"/>
      <c r="V56" s="18"/>
    </row>
    <row r="57" spans="1:22" ht="15">
      <c r="A57" s="22"/>
      <c r="B57" s="47"/>
      <c r="C57" s="22"/>
      <c r="D57" s="23"/>
      <c r="E57" s="23"/>
      <c r="F57" s="22"/>
      <c r="G57" s="25"/>
      <c r="H57" s="25"/>
      <c r="I57" s="25"/>
      <c r="J57" s="25"/>
      <c r="K57" s="27"/>
      <c r="L57" s="27"/>
      <c r="M57" s="23"/>
      <c r="N57" s="13"/>
      <c r="O57" s="13"/>
      <c r="P57" s="13"/>
      <c r="Q57" s="17"/>
      <c r="R57" s="18"/>
      <c r="S57" s="18"/>
      <c r="T57" s="18"/>
      <c r="U57" s="18"/>
      <c r="V57" s="18"/>
    </row>
    <row r="58" spans="1:22" ht="15">
      <c r="A58" s="22"/>
      <c r="B58" s="47"/>
      <c r="C58" s="22"/>
      <c r="D58" s="23"/>
      <c r="E58" s="23"/>
      <c r="F58" s="22"/>
      <c r="G58" s="25"/>
      <c r="H58" s="25"/>
      <c r="I58" s="25"/>
      <c r="J58" s="25"/>
      <c r="K58" s="27"/>
      <c r="L58" s="27"/>
      <c r="M58" s="23"/>
      <c r="N58" s="13"/>
      <c r="O58" s="13"/>
      <c r="P58" s="13"/>
      <c r="Q58" s="17"/>
      <c r="R58" s="18"/>
      <c r="S58" s="18"/>
      <c r="T58" s="18"/>
      <c r="U58" s="18"/>
      <c r="V58" s="18"/>
    </row>
    <row r="59" spans="1:22" ht="15">
      <c r="A59" s="22"/>
      <c r="B59" s="47"/>
      <c r="C59" s="22"/>
      <c r="D59" s="23"/>
      <c r="E59" s="23"/>
      <c r="F59" s="22"/>
      <c r="G59" s="25"/>
      <c r="H59" s="25"/>
      <c r="I59" s="25"/>
      <c r="J59" s="25"/>
      <c r="K59" s="27"/>
      <c r="L59" s="27"/>
      <c r="M59" s="23"/>
      <c r="N59" s="13"/>
      <c r="O59" s="13"/>
      <c r="P59" s="13"/>
      <c r="Q59" s="17"/>
      <c r="R59" s="18"/>
      <c r="S59" s="18"/>
      <c r="T59" s="18"/>
      <c r="U59" s="18"/>
      <c r="V59" s="18"/>
    </row>
    <row r="60" spans="1:22" ht="15">
      <c r="A60" s="28"/>
      <c r="B60" s="47"/>
      <c r="C60" s="22"/>
      <c r="D60" s="23"/>
      <c r="E60" s="23"/>
      <c r="F60" s="22"/>
      <c r="G60" s="25"/>
      <c r="H60" s="25"/>
      <c r="I60" s="25"/>
      <c r="J60" s="25"/>
      <c r="K60" s="27"/>
      <c r="L60" s="27"/>
      <c r="M60" s="23"/>
      <c r="N60" s="13"/>
      <c r="O60" s="13"/>
      <c r="P60" s="13"/>
      <c r="Q60" s="17"/>
      <c r="R60" s="18"/>
      <c r="S60" s="18"/>
      <c r="T60" s="18"/>
      <c r="U60" s="18"/>
      <c r="V60" s="18"/>
    </row>
    <row r="61" spans="1:22">
      <c r="A61" s="28"/>
      <c r="C61" s="29"/>
      <c r="D61" s="56"/>
      <c r="E61" s="56"/>
      <c r="F61" s="29"/>
      <c r="G61" s="30"/>
      <c r="H61" s="30"/>
      <c r="I61" s="30"/>
      <c r="J61" s="30"/>
      <c r="K61" s="27"/>
      <c r="L61" s="27"/>
      <c r="M61" s="31"/>
    </row>
    <row r="62" spans="1:22">
      <c r="A62" s="28"/>
      <c r="C62" s="29"/>
      <c r="D62" s="56"/>
      <c r="E62" s="56"/>
      <c r="F62" s="29"/>
      <c r="G62" s="30"/>
      <c r="H62" s="30"/>
      <c r="I62" s="30"/>
      <c r="J62" s="30"/>
      <c r="K62" s="27"/>
      <c r="L62" s="27"/>
      <c r="M62" s="31"/>
    </row>
    <row r="63" spans="1:22">
      <c r="A63" s="28"/>
      <c r="C63" s="29"/>
      <c r="D63" s="56"/>
      <c r="E63" s="56"/>
      <c r="F63" s="29"/>
      <c r="G63" s="30"/>
      <c r="H63" s="30"/>
      <c r="I63" s="30"/>
      <c r="J63" s="30"/>
      <c r="K63" s="27"/>
      <c r="L63" s="27"/>
      <c r="M63" s="31"/>
    </row>
    <row r="64" spans="1:22">
      <c r="A64" s="28"/>
      <c r="C64" s="29"/>
      <c r="D64" s="56"/>
      <c r="E64" s="56"/>
      <c r="F64" s="29"/>
      <c r="G64" s="30"/>
      <c r="H64" s="30"/>
      <c r="I64" s="30"/>
      <c r="J64" s="30"/>
      <c r="K64" s="27"/>
      <c r="L64" s="27"/>
      <c r="M64" s="31"/>
    </row>
    <row r="65" spans="1:13">
      <c r="A65" s="28"/>
      <c r="C65" s="29"/>
      <c r="D65" s="56"/>
      <c r="E65" s="56"/>
      <c r="F65" s="29"/>
      <c r="G65" s="30"/>
      <c r="H65" s="30"/>
      <c r="I65" s="30"/>
      <c r="J65" s="30"/>
      <c r="K65" s="27"/>
      <c r="L65" s="27"/>
      <c r="M65" s="31"/>
    </row>
    <row r="66" spans="1:13">
      <c r="C66" s="29"/>
      <c r="D66" s="56"/>
      <c r="E66" s="56"/>
      <c r="F66" s="29"/>
      <c r="G66" s="30"/>
      <c r="H66" s="30"/>
      <c r="I66" s="30"/>
      <c r="J66" s="30"/>
      <c r="K66" s="27"/>
      <c r="L66" s="27"/>
      <c r="M66" s="31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2014-05-05T09:48:52Z</dcterms:modified>
</cp:coreProperties>
</file>